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90" windowWidth="19035" windowHeight="12525"/>
  </bookViews>
  <sheets>
    <sheet name="za roky-10" sheetId="2" r:id="rId1"/>
    <sheet name="graf 2" sheetId="18" r:id="rId2"/>
    <sheet name="Tab10" sheetId="3" r:id="rId3"/>
    <sheet name="graf 1" sheetId="19" r:id="rId4"/>
    <sheet name="Evid10" sheetId="16" r:id="rId5"/>
    <sheet name="US10" sheetId="15" r:id="rId6"/>
    <sheet name="Hárok1" sheetId="1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tab120">#REF!</definedName>
    <definedName name="BudgetTab" localSheetId="4">#REF!</definedName>
    <definedName name="BudgetTab" localSheetId="2">#REF!</definedName>
    <definedName name="BudgetTab" localSheetId="5">#REF!</definedName>
    <definedName name="BudgetTab">#REF!</definedName>
    <definedName name="Celk_Zisk">[1]Scénář!$E$15</definedName>
    <definedName name="CelkZisk">#REF!</definedName>
    <definedName name="HrubyZisk">#REF!</definedName>
    <definedName name="_xlnm.Print_Titles" localSheetId="2">'Tab10'!$A:$A</definedName>
    <definedName name="NZbozi">[2]Test1!$B$89:$D$96</definedName>
    <definedName name="Opravy">#REF!</definedName>
    <definedName name="Ostatni">#REF!</definedName>
    <definedName name="PocetNavstev">#REF!</definedName>
    <definedName name="PrijemNaZakaz">#REF!</definedName>
    <definedName name="produkt">'[3]Budoucí hodnota - zadání'!#REF!</definedName>
    <definedName name="produkt22">'[4]Budoucí hodnota - zadání'!#REF!</definedName>
    <definedName name="PRODUKT3">'[4]Budoucí hodnota - zadání'!#REF!</definedName>
    <definedName name="Reklama">#REF!</definedName>
    <definedName name="Revenue">#REF!</definedName>
    <definedName name="VydajeNaZakaz">#REF!</definedName>
    <definedName name="Vyplaty">#REF!</definedName>
    <definedName name="Zarizeni">#REF!</definedName>
    <definedName name="Zásoby">#REF!</definedName>
    <definedName name="Zbozi">[5]Test1!$B$89:$D$96</definedName>
    <definedName name="ZboziN">[6]Test1!$B$89:$D$96</definedName>
  </definedNames>
  <calcPr calcId="145621"/>
</workbook>
</file>

<file path=xl/calcChain.xml><?xml version="1.0" encoding="utf-8"?>
<calcChain xmlns="http://schemas.openxmlformats.org/spreadsheetml/2006/main">
  <c r="J15" i="16" l="1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B51" i="16"/>
  <c r="C51" i="16"/>
  <c r="D51" i="16"/>
  <c r="E51" i="16"/>
  <c r="F51" i="16"/>
  <c r="G51" i="16"/>
  <c r="H51" i="16"/>
  <c r="I51" i="16"/>
  <c r="J51" i="16"/>
  <c r="C23" i="15"/>
</calcChain>
</file>

<file path=xl/sharedStrings.xml><?xml version="1.0" encoding="utf-8"?>
<sst xmlns="http://schemas.openxmlformats.org/spreadsheetml/2006/main" count="213" uniqueCount="124">
  <si>
    <t>Priemerný evidenčný prepočítaný počet zamestnancov</t>
  </si>
  <si>
    <t>za jednotlivé roky</t>
  </si>
  <si>
    <t>Sociálna poisťovňa,</t>
  </si>
  <si>
    <t>pobočka</t>
  </si>
  <si>
    <t>za rok 2008</t>
  </si>
  <si>
    <t>za rok 2009</t>
  </si>
  <si>
    <t>za rok 2010</t>
  </si>
  <si>
    <t>a</t>
  </si>
  <si>
    <t>Bratislava</t>
  </si>
  <si>
    <t>Bratislava-okolie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</si>
  <si>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</si>
  <si>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</si>
  <si>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</si>
  <si>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</si>
  <si>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</si>
  <si>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</si>
  <si>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</si>
  <si>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</si>
  <si>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</si>
  <si>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</si>
  <si>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</si>
  <si>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</si>
  <si>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</si>
  <si>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</si>
  <si>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</si>
  <si>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</si>
  <si>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</si>
  <si>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</si>
  <si>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</si>
  <si>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</si>
  <si>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</si>
  <si>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 xml:space="preserve">Zvolen </t>
  </si>
  <si>
    <t>Žiar nad Hronom</t>
  </si>
  <si>
    <t>Prešov</t>
  </si>
  <si>
    <t>Bardejov</t>
  </si>
  <si>
    <t>Humenné</t>
  </si>
  <si>
    <t xml:space="preserve">Poprad </t>
  </si>
  <si>
    <t>Stará Ľubovňa</t>
  </si>
  <si>
    <t>Svidník</t>
  </si>
  <si>
    <t>Vranov nad Topľou</t>
  </si>
  <si>
    <t>Košice</t>
  </si>
  <si>
    <t>Košice-okolie</t>
  </si>
  <si>
    <t>Michalovce</t>
  </si>
  <si>
    <t>Rožňava</t>
  </si>
  <si>
    <t>Spišská Nová Ves</t>
  </si>
  <si>
    <t>Trebišov</t>
  </si>
  <si>
    <t>Spolu</t>
  </si>
  <si>
    <t>Spolu pobočky</t>
  </si>
  <si>
    <t>Ústredie</t>
  </si>
  <si>
    <t>Celkom Sociálna poisťovňa</t>
  </si>
  <si>
    <t>Počet</t>
  </si>
  <si>
    <t xml:space="preserve">Priemerný evidenčný  počet zamestnancov </t>
  </si>
  <si>
    <t xml:space="preserve">Evidenčný počet zamestnancov </t>
  </si>
  <si>
    <t>systemizovaných</t>
  </si>
  <si>
    <t>prepočítaný za</t>
  </si>
  <si>
    <t>vo fyzických osobách za</t>
  </si>
  <si>
    <t>pracovných miest</t>
  </si>
  <si>
    <t>za</t>
  </si>
  <si>
    <t>neprepočítaný</t>
  </si>
  <si>
    <t>prepočítaný</t>
  </si>
  <si>
    <t>cez úväzky</t>
  </si>
  <si>
    <t>Celkom</t>
  </si>
  <si>
    <t>Sociálna poisťovňa</t>
  </si>
  <si>
    <t>podľa organizačných útvarov</t>
  </si>
  <si>
    <t>vo fyzických osobách</t>
  </si>
  <si>
    <t>útvar</t>
  </si>
  <si>
    <t>dôchodk.</t>
  </si>
  <si>
    <t>vymáhania</t>
  </si>
  <si>
    <t>nemocensk.</t>
  </si>
  <si>
    <t>úrazového</t>
  </si>
  <si>
    <t>poistenia  v</t>
  </si>
  <si>
    <t>lekárskej</t>
  </si>
  <si>
    <t>kancelárie</t>
  </si>
  <si>
    <t>poistenia</t>
  </si>
  <si>
    <t>pohľadávok</t>
  </si>
  <si>
    <t>nezamestn.a</t>
  </si>
  <si>
    <t>posudkovej</t>
  </si>
  <si>
    <t>poistného</t>
  </si>
  <si>
    <t>riaditeľa</t>
  </si>
  <si>
    <t>garanč. poist.</t>
  </si>
  <si>
    <t>činnosti</t>
  </si>
  <si>
    <t>pobočky</t>
  </si>
  <si>
    <t xml:space="preserve">podľa organizačných útvarov </t>
  </si>
  <si>
    <t>Organizačný</t>
  </si>
  <si>
    <t>Názov organizačného útvaru</t>
  </si>
  <si>
    <t>Evidenčný počet</t>
  </si>
  <si>
    <t>b</t>
  </si>
  <si>
    <t>R</t>
  </si>
  <si>
    <t xml:space="preserve">  Generálny riaditeľ Sociálnej poisťovne</t>
  </si>
  <si>
    <t>HK</t>
  </si>
  <si>
    <t xml:space="preserve">  Hlavný kontrolór</t>
  </si>
  <si>
    <t>Rk</t>
  </si>
  <si>
    <t xml:space="preserve">  Kancelária generálneho riaditeľa</t>
  </si>
  <si>
    <t>03</t>
  </si>
  <si>
    <t xml:space="preserve">  Komunikačný odbor</t>
  </si>
  <si>
    <t>04</t>
  </si>
  <si>
    <t xml:space="preserve">  Odbor kontroly a sťažnosti</t>
  </si>
  <si>
    <t>05</t>
  </si>
  <si>
    <t>S1</t>
  </si>
  <si>
    <t xml:space="preserve">  Sekcia dôchodkového poistenia</t>
  </si>
  <si>
    <t>S2</t>
  </si>
  <si>
    <t xml:space="preserve">  Sekcia NP, ÚP, PvN a GP a LPČ</t>
  </si>
  <si>
    <t>S3</t>
  </si>
  <si>
    <t xml:space="preserve">  Sekcia ekonomiky</t>
  </si>
  <si>
    <t>S4</t>
  </si>
  <si>
    <t xml:space="preserve">  Sekcia informatiky</t>
  </si>
  <si>
    <t xml:space="preserve">  Sekcia prevádzky</t>
  </si>
  <si>
    <t xml:space="preserve"> Spolu</t>
  </si>
  <si>
    <t>Skutočný priemerný evidenčný prepočítaný počet zamestnancov</t>
  </si>
  <si>
    <t>06</t>
  </si>
  <si>
    <t xml:space="preserve">  Odbor právnej služby, zahraničných vzťahov a individuálnych účtov</t>
  </si>
  <si>
    <t>za  rok 2011</t>
  </si>
  <si>
    <t>od 1.12.2012</t>
  </si>
  <si>
    <t>S5</t>
  </si>
  <si>
    <t>Prehľad o evidenčnom  počte zamestnancov Sociálnej poisťovne  v roku 2012</t>
  </si>
  <si>
    <t xml:space="preserve">  Odbor stratégie a rozvoja</t>
  </si>
  <si>
    <t>Prehľad o evidenčnom počet zamestnancov ústredia Sociálnej poisťovne k 30. novembru 2012</t>
  </si>
  <si>
    <t>zamestnancov k 30.11.2012</t>
  </si>
  <si>
    <t>Prehľad o evidenčnom počte zamestnancov pobočiek Sociálnej poisťovne k 30. novembru 2012</t>
  </si>
  <si>
    <t>Evidenčný počet zamestnancov  k 30. novembru 2012</t>
  </si>
  <si>
    <t>november</t>
  </si>
  <si>
    <t xml:space="preserve"> 1.-11.2012</t>
  </si>
  <si>
    <t>k 30.11.2012</t>
  </si>
  <si>
    <t>za 1.-11.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</si>
</sst>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\ _S_k_-;\-* #,##0\ _S_k_-;_-* &quot;-&quot;\ _S_k_-;_-@_-"/>
    <numFmt numFmtId="165" formatCode="_-* #,##0.00\ _S_k_-;\-* #,##0.00\ _S_k_-;_-* &quot;-&quot;??\ _S_k_-;_-@_-"/>
    <numFmt numFmtId="166" formatCode="_-* #,##0\ _S_k_-;\-* #,##0\ _S_k_-;_-* &quot;-&quot;??\ _S_k_-;_-@_-"/>
    <numFmt numFmtId="167" formatCode="#,##0.0"/>
    <numFmt numFmtId="168" formatCode="0.0000"/>
    <numFmt numFmtId="169" formatCode="_-* #,##0.0\ _S_k_-;\-* #,##0.0\ _S_k_-;_-* &quot;-&quot;?\ _S_k_-;_-@_-"/>
    <numFmt numFmtId="170" formatCode="&quot;$&quot;#,##0;[Red]\-&quot;$&quot;#,##0"/>
    <numFmt numFmtId="171" formatCode="m\o\n\th\ d\,\ \y\y\y\y"/>
    <numFmt numFmtId="172" formatCode=";;"/>
  </numFmts>
  <fonts count="52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</font>
    <font>
      <sz val="1"/>
      <color indexed="8"/>
      <name val="Courier"/>
    </font>
    <font>
      <b/>
      <sz val="1"/>
      <color indexed="8"/>
      <name val="Courier"/>
    </font>
    <font>
      <sz val="8"/>
      <name val="Arial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4"/>
      <name val="Arial CE"/>
      <charset val="238"/>
    </font>
    <font>
      <b/>
      <sz val="14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10"/>
      <name val="Arial CE"/>
      <charset val="238"/>
    </font>
    <font>
      <sz val="10"/>
      <color indexed="12"/>
      <name val="Arial CE"/>
      <charset val="238"/>
    </font>
    <font>
      <b/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indexed="12"/>
      <name val="Arial CE"/>
      <family val="2"/>
      <charset val="238"/>
    </font>
    <font>
      <sz val="12"/>
      <color indexed="12"/>
      <name val="Arial CE"/>
      <family val="2"/>
      <charset val="238"/>
    </font>
    <font>
      <sz val="12"/>
      <color indexed="10"/>
      <name val="Arial CE"/>
      <family val="2"/>
      <charset val="238"/>
    </font>
    <font>
      <b/>
      <sz val="12"/>
      <color indexed="12"/>
      <name val="Arial CE"/>
      <family val="2"/>
      <charset val="238"/>
    </font>
    <font>
      <b/>
      <sz val="12"/>
      <color indexed="10"/>
      <name val="Arial CE"/>
      <charset val="238"/>
    </font>
    <font>
      <b/>
      <sz val="12"/>
      <color indexed="10"/>
      <name val="Arial CE"/>
      <family val="2"/>
      <charset val="238"/>
    </font>
    <font>
      <b/>
      <sz val="14"/>
      <color indexed="12"/>
      <name val="Arial CE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2"/>
      <name val="Arial"/>
      <charset val="238"/>
    </font>
    <font>
      <b/>
      <sz val="14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2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3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3" fillId="0" borderId="0">
      <protection locked="0"/>
    </xf>
    <xf numFmtId="0" fontId="34" fillId="4" borderId="0" applyNumberFormat="0" applyBorder="0" applyAlignment="0" applyProtection="0"/>
    <xf numFmtId="172" fontId="3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35" fillId="16" borderId="1" applyNumberFormat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8" fillId="0" borderId="4" applyNumberFormat="0" applyFill="0" applyAlignment="0" applyProtection="0"/>
    <xf numFmtId="0" fontId="38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1" fillId="0" borderId="0"/>
    <xf numFmtId="0" fontId="40" fillId="0" borderId="0"/>
    <xf numFmtId="0" fontId="2" fillId="0" borderId="0"/>
    <xf numFmtId="0" fontId="1" fillId="18" borderId="5" applyNumberFormat="0" applyFont="0" applyAlignment="0" applyProtection="0"/>
    <xf numFmtId="0" fontId="41" fillId="0" borderId="6" applyNumberFormat="0" applyFill="0" applyAlignment="0" applyProtection="0"/>
    <xf numFmtId="0" fontId="42" fillId="0" borderId="7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8">
      <protection locked="0"/>
    </xf>
    <xf numFmtId="0" fontId="45" fillId="7" borderId="9" applyNumberFormat="0" applyAlignment="0" applyProtection="0"/>
    <xf numFmtId="0" fontId="46" fillId="19" borderId="9" applyNumberFormat="0" applyAlignment="0" applyProtection="0"/>
    <xf numFmtId="0" fontId="47" fillId="19" borderId="10" applyNumberFormat="0" applyAlignment="0" applyProtection="0"/>
    <xf numFmtId="0" fontId="48" fillId="0" borderId="0" applyNumberFormat="0" applyFill="0" applyBorder="0" applyAlignment="0" applyProtection="0"/>
    <xf numFmtId="0" fontId="49" fillId="3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3" borderId="0" applyNumberFormat="0" applyBorder="0" applyAlignment="0" applyProtection="0"/>
  </cellStyleXfs>
  <cellXfs count="187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Border="1"/>
    <xf numFmtId="3" fontId="9" fillId="0" borderId="15" xfId="0" applyNumberFormat="1" applyFont="1" applyBorder="1"/>
    <xf numFmtId="169" fontId="10" fillId="0" borderId="16" xfId="0" applyNumberFormat="1" applyFont="1" applyBorder="1"/>
    <xf numFmtId="2" fontId="7" fillId="0" borderId="0" xfId="0" applyNumberFormat="1" applyFont="1" applyBorder="1"/>
    <xf numFmtId="167" fontId="7" fillId="0" borderId="0" xfId="0" applyNumberFormat="1" applyFont="1"/>
    <xf numFmtId="3" fontId="9" fillId="0" borderId="17" xfId="0" applyNumberFormat="1" applyFont="1" applyBorder="1"/>
    <xf numFmtId="169" fontId="10" fillId="0" borderId="17" xfId="0" applyNumberFormat="1" applyFont="1" applyBorder="1"/>
    <xf numFmtId="3" fontId="9" fillId="24" borderId="17" xfId="0" applyNumberFormat="1" applyFont="1" applyFill="1" applyBorder="1"/>
    <xf numFmtId="3" fontId="9" fillId="0" borderId="18" xfId="0" applyNumberFormat="1" applyFont="1" applyBorder="1"/>
    <xf numFmtId="169" fontId="10" fillId="0" borderId="18" xfId="0" applyNumberFormat="1" applyFont="1" applyBorder="1"/>
    <xf numFmtId="3" fontId="11" fillId="0" borderId="11" xfId="0" applyNumberFormat="1" applyFont="1" applyFill="1" applyBorder="1"/>
    <xf numFmtId="169" fontId="12" fillId="0" borderId="11" xfId="0" applyNumberFormat="1" applyFont="1" applyBorder="1"/>
    <xf numFmtId="4" fontId="7" fillId="0" borderId="0" xfId="0" applyNumberFormat="1" applyFont="1" applyBorder="1"/>
    <xf numFmtId="1" fontId="7" fillId="0" borderId="0" xfId="0" applyNumberFormat="1" applyFont="1" applyBorder="1"/>
    <xf numFmtId="0" fontId="13" fillId="0" borderId="14" xfId="0" applyFont="1" applyBorder="1"/>
    <xf numFmtId="169" fontId="14" fillId="0" borderId="19" xfId="0" applyNumberFormat="1" applyFont="1" applyBorder="1"/>
    <xf numFmtId="2" fontId="7" fillId="0" borderId="0" xfId="0" applyNumberFormat="1" applyFont="1"/>
    <xf numFmtId="169" fontId="14" fillId="0" borderId="0" xfId="0" applyNumberFormat="1" applyFont="1" applyBorder="1"/>
    <xf numFmtId="0" fontId="8" fillId="0" borderId="13" xfId="0" applyFont="1" applyBorder="1" applyAlignment="1"/>
    <xf numFmtId="169" fontId="12" fillId="0" borderId="14" xfId="0" applyNumberFormat="1" applyFont="1" applyBorder="1"/>
    <xf numFmtId="0" fontId="13" fillId="0" borderId="0" xfId="0" applyFont="1" applyAlignment="1">
      <alignment horizontal="center"/>
    </xf>
    <xf numFmtId="0" fontId="8" fillId="0" borderId="2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7" fillId="0" borderId="19" xfId="0" applyFont="1" applyBorder="1"/>
    <xf numFmtId="0" fontId="8" fillId="0" borderId="21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9" fillId="0" borderId="0" xfId="0" applyFont="1" applyBorder="1"/>
    <xf numFmtId="2" fontId="20" fillId="0" borderId="0" xfId="0" applyNumberFormat="1" applyFont="1" applyBorder="1"/>
    <xf numFmtId="3" fontId="11" fillId="0" borderId="14" xfId="0" applyNumberFormat="1" applyFont="1" applyFill="1" applyBorder="1"/>
    <xf numFmtId="3" fontId="9" fillId="0" borderId="0" xfId="0" applyNumberFormat="1" applyFont="1" applyBorder="1"/>
    <xf numFmtId="3" fontId="25" fillId="0" borderId="0" xfId="0" applyNumberFormat="1" applyFont="1" applyBorder="1"/>
    <xf numFmtId="4" fontId="20" fillId="0" borderId="0" xfId="0" applyNumberFormat="1" applyFont="1" applyBorder="1"/>
    <xf numFmtId="0" fontId="13" fillId="0" borderId="16" xfId="0" applyFont="1" applyBorder="1"/>
    <xf numFmtId="4" fontId="9" fillId="0" borderId="0" xfId="0" applyNumberFormat="1" applyFont="1" applyBorder="1"/>
    <xf numFmtId="4" fontId="13" fillId="0" borderId="0" xfId="0" applyNumberFormat="1" applyFont="1" applyBorder="1" applyAlignment="1">
      <alignment horizontal="center"/>
    </xf>
    <xf numFmtId="0" fontId="13" fillId="0" borderId="11" xfId="0" applyFont="1" applyBorder="1"/>
    <xf numFmtId="4" fontId="7" fillId="0" borderId="0" xfId="0" applyNumberFormat="1" applyFont="1"/>
    <xf numFmtId="1" fontId="7" fillId="0" borderId="0" xfId="0" applyNumberFormat="1" applyFont="1"/>
    <xf numFmtId="0" fontId="13" fillId="0" borderId="19" xfId="0" applyFont="1" applyBorder="1"/>
    <xf numFmtId="4" fontId="6" fillId="0" borderId="0" xfId="0" applyNumberFormat="1" applyFont="1" applyBorder="1"/>
    <xf numFmtId="4" fontId="15" fillId="0" borderId="0" xfId="0" applyNumberFormat="1" applyFont="1" applyBorder="1"/>
    <xf numFmtId="3" fontId="15" fillId="0" borderId="0" xfId="0" applyNumberFormat="1" applyFont="1" applyBorder="1"/>
    <xf numFmtId="4" fontId="9" fillId="0" borderId="0" xfId="0" applyNumberFormat="1" applyFont="1"/>
    <xf numFmtId="0" fontId="9" fillId="0" borderId="0" xfId="0" applyFont="1"/>
    <xf numFmtId="168" fontId="7" fillId="0" borderId="0" xfId="0" applyNumberFormat="1" applyFont="1"/>
    <xf numFmtId="168" fontId="9" fillId="0" borderId="0" xfId="0" applyNumberFormat="1" applyFont="1"/>
    <xf numFmtId="0" fontId="0" fillId="0" borderId="0" xfId="0" applyBorder="1"/>
    <xf numFmtId="0" fontId="7" fillId="0" borderId="2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0" fillId="0" borderId="16" xfId="0" applyBorder="1"/>
    <xf numFmtId="0" fontId="7" fillId="0" borderId="13" xfId="0" applyFont="1" applyBorder="1"/>
    <xf numFmtId="0" fontId="0" fillId="0" borderId="16" xfId="0" applyBorder="1" applyAlignment="1">
      <alignment horizontal="center"/>
    </xf>
    <xf numFmtId="0" fontId="7" fillId="0" borderId="21" xfId="0" applyFont="1" applyBorder="1"/>
    <xf numFmtId="0" fontId="0" fillId="0" borderId="19" xfId="0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9" xfId="0" applyBorder="1"/>
    <xf numFmtId="0" fontId="0" fillId="0" borderId="14" xfId="0" applyBorder="1" applyAlignment="1">
      <alignment horizontal="center"/>
    </xf>
    <xf numFmtId="3" fontId="9" fillId="0" borderId="23" xfId="0" applyNumberFormat="1" applyFont="1" applyBorder="1"/>
    <xf numFmtId="164" fontId="29" fillId="0" borderId="15" xfId="0" applyNumberFormat="1" applyFont="1" applyBorder="1"/>
    <xf numFmtId="164" fontId="29" fillId="0" borderId="17" xfId="0" applyNumberFormat="1" applyFont="1" applyBorder="1"/>
    <xf numFmtId="164" fontId="0" fillId="0" borderId="0" xfId="0" applyNumberFormat="1"/>
    <xf numFmtId="3" fontId="9" fillId="0" borderId="24" xfId="0" applyNumberFormat="1" applyFont="1" applyBorder="1"/>
    <xf numFmtId="3" fontId="9" fillId="24" borderId="24" xfId="0" applyNumberFormat="1" applyFont="1" applyFill="1" applyBorder="1"/>
    <xf numFmtId="164" fontId="29" fillId="0" borderId="17" xfId="0" applyNumberFormat="1" applyFont="1" applyFill="1" applyBorder="1"/>
    <xf numFmtId="164" fontId="31" fillId="0" borderId="17" xfId="0" applyNumberFormat="1" applyFont="1" applyBorder="1"/>
    <xf numFmtId="3" fontId="9" fillId="0" borderId="25" xfId="0" applyNumberFormat="1" applyFont="1" applyBorder="1"/>
    <xf numFmtId="164" fontId="29" fillId="0" borderId="26" xfId="0" applyNumberFormat="1" applyFont="1" applyBorder="1"/>
    <xf numFmtId="3" fontId="12" fillId="0" borderId="12" xfId="0" applyNumberFormat="1" applyFont="1" applyFill="1" applyBorder="1"/>
    <xf numFmtId="164" fontId="29" fillId="0" borderId="14" xfId="0" applyNumberFormat="1" applyFont="1" applyBorder="1"/>
    <xf numFmtId="164" fontId="29" fillId="0" borderId="27" xfId="0" applyNumberFormat="1" applyFont="1" applyFill="1" applyBorder="1"/>
    <xf numFmtId="165" fontId="12" fillId="0" borderId="14" xfId="0" applyNumberFormat="1" applyFont="1" applyBorder="1"/>
    <xf numFmtId="165" fontId="13" fillId="0" borderId="14" xfId="0" applyNumberFormat="1" applyFont="1" applyBorder="1"/>
    <xf numFmtId="165" fontId="12" fillId="0" borderId="0" xfId="0" applyNumberFormat="1" applyFont="1"/>
    <xf numFmtId="165" fontId="13" fillId="0" borderId="11" xfId="0" applyNumberFormat="1" applyFont="1" applyBorder="1"/>
    <xf numFmtId="165" fontId="6" fillId="0" borderId="19" xfId="0" applyNumberFormat="1" applyFont="1" applyBorder="1"/>
    <xf numFmtId="166" fontId="12" fillId="0" borderId="15" xfId="0" applyNumberFormat="1" applyFont="1" applyBorder="1"/>
    <xf numFmtId="166" fontId="12" fillId="0" borderId="17" xfId="0" applyNumberFormat="1" applyFont="1" applyBorder="1"/>
    <xf numFmtId="166" fontId="12" fillId="24" borderId="17" xfId="0" applyNumberFormat="1" applyFont="1" applyFill="1" applyBorder="1"/>
    <xf numFmtId="166" fontId="12" fillId="0" borderId="14" xfId="0" applyNumberFormat="1" applyFont="1" applyBorder="1"/>
    <xf numFmtId="166" fontId="12" fillId="0" borderId="16" xfId="0" applyNumberFormat="1" applyFont="1" applyBorder="1"/>
    <xf numFmtId="166" fontId="14" fillId="0" borderId="11" xfId="0" applyNumberFormat="1" applyFont="1" applyBorder="1"/>
    <xf numFmtId="166" fontId="6" fillId="0" borderId="19" xfId="0" applyNumberFormat="1" applyFont="1" applyBorder="1"/>
    <xf numFmtId="166" fontId="25" fillId="0" borderId="22" xfId="0" applyNumberFormat="1" applyFont="1" applyBorder="1"/>
    <xf numFmtId="166" fontId="26" fillId="0" borderId="0" xfId="0" applyNumberFormat="1" applyFont="1"/>
    <xf numFmtId="166" fontId="26" fillId="0" borderId="27" xfId="0" applyNumberFormat="1" applyFont="1" applyBorder="1"/>
    <xf numFmtId="166" fontId="15" fillId="0" borderId="28" xfId="0" applyNumberFormat="1" applyFont="1" applyBorder="1"/>
    <xf numFmtId="0" fontId="50" fillId="0" borderId="0" xfId="0" applyFont="1" applyAlignment="1">
      <alignment horizontal="right"/>
    </xf>
    <xf numFmtId="0" fontId="29" fillId="0" borderId="11" xfId="0" applyFont="1" applyBorder="1" applyAlignment="1">
      <alignment horizontal="center"/>
    </xf>
    <xf numFmtId="0" fontId="29" fillId="0" borderId="27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9" fillId="0" borderId="28" xfId="0" applyFont="1" applyBorder="1"/>
    <xf numFmtId="49" fontId="50" fillId="0" borderId="16" xfId="0" applyNumberFormat="1" applyFont="1" applyBorder="1" applyAlignment="1">
      <alignment horizontal="center"/>
    </xf>
    <xf numFmtId="0" fontId="50" fillId="0" borderId="0" xfId="0" applyFont="1"/>
    <xf numFmtId="164" fontId="50" fillId="0" borderId="16" xfId="0" applyNumberFormat="1" applyFont="1" applyBorder="1"/>
    <xf numFmtId="49" fontId="50" fillId="0" borderId="17" xfId="0" applyNumberFormat="1" applyFont="1" applyBorder="1" applyAlignment="1">
      <alignment horizontal="center"/>
    </xf>
    <xf numFmtId="0" fontId="50" fillId="0" borderId="29" xfId="0" applyFont="1" applyBorder="1"/>
    <xf numFmtId="164" fontId="50" fillId="0" borderId="17" xfId="0" applyNumberFormat="1" applyFont="1" applyBorder="1"/>
    <xf numFmtId="49" fontId="50" fillId="0" borderId="19" xfId="0" applyNumberFormat="1" applyFont="1" applyBorder="1" applyAlignment="1">
      <alignment horizontal="center"/>
    </xf>
    <xf numFmtId="164" fontId="51" fillId="0" borderId="14" xfId="0" applyNumberFormat="1" applyFont="1" applyBorder="1"/>
    <xf numFmtId="49" fontId="50" fillId="0" borderId="0" xfId="0" applyNumberFormat="1" applyFont="1"/>
    <xf numFmtId="49" fontId="0" fillId="0" borderId="0" xfId="0" applyNumberFormat="1"/>
    <xf numFmtId="0" fontId="28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/>
    <xf numFmtId="0" fontId="0" fillId="0" borderId="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164" fontId="29" fillId="0" borderId="13" xfId="0" applyNumberFormat="1" applyFont="1" applyBorder="1"/>
    <xf numFmtId="164" fontId="30" fillId="0" borderId="0" xfId="0" applyNumberFormat="1" applyFont="1" applyBorder="1"/>
    <xf numFmtId="164" fontId="0" fillId="0" borderId="0" xfId="0" applyNumberFormat="1" applyBorder="1"/>
    <xf numFmtId="3" fontId="9" fillId="0" borderId="24" xfId="0" applyNumberFormat="1" applyFont="1" applyFill="1" applyBorder="1"/>
    <xf numFmtId="164" fontId="29" fillId="0" borderId="0" xfId="0" applyNumberFormat="1" applyFont="1" applyFill="1" applyBorder="1"/>
    <xf numFmtId="164" fontId="29" fillId="0" borderId="0" xfId="0" applyNumberFormat="1" applyFont="1" applyBorder="1"/>
    <xf numFmtId="164" fontId="31" fillId="0" borderId="0" xfId="0" applyNumberFormat="1" applyFont="1" applyBorder="1"/>
    <xf numFmtId="165" fontId="24" fillId="0" borderId="14" xfId="0" applyNumberFormat="1" applyFont="1" applyBorder="1"/>
    <xf numFmtId="3" fontId="8" fillId="0" borderId="0" xfId="0" applyNumberFormat="1" applyFont="1" applyBorder="1"/>
    <xf numFmtId="165" fontId="24" fillId="0" borderId="11" xfId="0" applyNumberFormat="1" applyFont="1" applyBorder="1"/>
    <xf numFmtId="165" fontId="27" fillId="0" borderId="19" xfId="0" applyNumberFormat="1" applyFont="1" applyBorder="1"/>
    <xf numFmtId="17" fontId="21" fillId="0" borderId="19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3" fontId="9" fillId="24" borderId="0" xfId="0" applyNumberFormat="1" applyFont="1" applyFill="1" applyBorder="1"/>
    <xf numFmtId="166" fontId="23" fillId="0" borderId="0" xfId="0" applyNumberFormat="1" applyFont="1" applyBorder="1"/>
    <xf numFmtId="4" fontId="12" fillId="0" borderId="0" xfId="0" applyNumberFormat="1" applyFont="1" applyBorder="1"/>
    <xf numFmtId="164" fontId="0" fillId="0" borderId="15" xfId="0" applyNumberFormat="1" applyBorder="1"/>
    <xf numFmtId="164" fontId="0" fillId="0" borderId="17" xfId="0" applyNumberFormat="1" applyBorder="1"/>
    <xf numFmtId="164" fontId="1" fillId="0" borderId="17" xfId="0" applyNumberFormat="1" applyFont="1" applyBorder="1"/>
    <xf numFmtId="164" fontId="1" fillId="0" borderId="17" xfId="0" applyNumberFormat="1" applyFont="1" applyFill="1" applyBorder="1"/>
    <xf numFmtId="164" fontId="0" fillId="0" borderId="17" xfId="0" applyNumberFormat="1" applyFill="1" applyBorder="1"/>
    <xf numFmtId="164" fontId="1" fillId="0" borderId="26" xfId="0" applyNumberFormat="1" applyFont="1" applyFill="1" applyBorder="1"/>
    <xf numFmtId="164" fontId="0" fillId="0" borderId="26" xfId="0" applyNumberFormat="1" applyFill="1" applyBorder="1"/>
    <xf numFmtId="164" fontId="0" fillId="0" borderId="26" xfId="0" applyNumberFormat="1" applyBorder="1"/>
    <xf numFmtId="165" fontId="9" fillId="0" borderId="15" xfId="0" applyNumberFormat="1" applyFont="1" applyBorder="1"/>
    <xf numFmtId="165" fontId="22" fillId="0" borderId="30" xfId="0" applyNumberFormat="1" applyFont="1" applyBorder="1"/>
    <xf numFmtId="165" fontId="22" fillId="0" borderId="15" xfId="0" applyNumberFormat="1" applyFont="1" applyBorder="1"/>
    <xf numFmtId="165" fontId="9" fillId="0" borderId="17" xfId="0" applyNumberFormat="1" applyFont="1" applyBorder="1"/>
    <xf numFmtId="165" fontId="22" fillId="0" borderId="29" xfId="0" applyNumberFormat="1" applyFont="1" applyBorder="1"/>
    <xf numFmtId="165" fontId="22" fillId="0" borderId="17" xfId="0" applyNumberFormat="1" applyFont="1" applyBorder="1"/>
    <xf numFmtId="165" fontId="22" fillId="0" borderId="31" xfId="0" applyNumberFormat="1" applyFont="1" applyBorder="1"/>
    <xf numFmtId="165" fontId="9" fillId="0" borderId="18" xfId="0" applyNumberFormat="1" applyFont="1" applyBorder="1"/>
    <xf numFmtId="165" fontId="22" fillId="0" borderId="18" xfId="0" applyNumberFormat="1" applyFont="1" applyBorder="1"/>
    <xf numFmtId="165" fontId="13" fillId="0" borderId="16" xfId="0" applyNumberFormat="1" applyFont="1" applyBorder="1"/>
    <xf numFmtId="165" fontId="24" fillId="0" borderId="16" xfId="0" applyNumberFormat="1" applyFont="1" applyBorder="1"/>
    <xf numFmtId="166" fontId="23" fillId="0" borderId="30" xfId="0" applyNumberFormat="1" applyFont="1" applyBorder="1"/>
    <xf numFmtId="166" fontId="23" fillId="0" borderId="29" xfId="0" applyNumberFormat="1" applyFont="1" applyBorder="1"/>
    <xf numFmtId="166" fontId="23" fillId="0" borderId="31" xfId="0" applyNumberFormat="1" applyFont="1" applyBorder="1"/>
    <xf numFmtId="0" fontId="6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22" xfId="0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32" xfId="0" applyFont="1" applyBorder="1" applyAlignment="1">
      <alignment horizontal="center"/>
    </xf>
    <xf numFmtId="0" fontId="51" fillId="0" borderId="0" xfId="0" applyFont="1" applyAlignment="1">
      <alignment horizontal="center"/>
    </xf>
    <xf numFmtId="49" fontId="51" fillId="0" borderId="12" xfId="0" applyNumberFormat="1" applyFont="1" applyBorder="1" applyAlignment="1">
      <alignment horizontal="center"/>
    </xf>
    <xf numFmtId="49" fontId="51" fillId="0" borderId="32" xfId="0" applyNumberFormat="1" applyFont="1" applyBorder="1" applyAlignment="1">
      <alignment horizontal="center"/>
    </xf>
  </cellXfs>
  <cellStyles count="52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Comma [0]" xfId="19"/>
    <cellStyle name="Currency [0]" xfId="20"/>
    <cellStyle name="Date" xfId="21"/>
    <cellStyle name="Dobrá" xfId="22" builtinId="26" customBuiltin="1"/>
    <cellStyle name="Fixed" xfId="23"/>
    <cellStyle name="Heading1" xfId="24"/>
    <cellStyle name="Heading2" xfId="25"/>
    <cellStyle name="Kontrolná bunka" xfId="26" builtinId="23" customBuiltin="1"/>
    <cellStyle name="Nadpis 1" xfId="27" builtinId="16" customBuiltin="1"/>
    <cellStyle name="Nadpis 2" xfId="28" builtinId="17" customBuiltin="1"/>
    <cellStyle name="Nadpis 3" xfId="29" builtinId="18" customBuiltin="1"/>
    <cellStyle name="Nadpis 4" xfId="30" builtinId="19" customBuiltin="1"/>
    <cellStyle name="Neutrálna" xfId="31" builtinId="28" customBuiltin="1"/>
    <cellStyle name="Normal_Book1" xfId="32"/>
    <cellStyle name="Normálna" xfId="0" builtinId="0"/>
    <cellStyle name="Normálna 2" xfId="33"/>
    <cellStyle name="normální_Sheet1" xfId="34"/>
    <cellStyle name="Poznámka" xfId="35" builtinId="10" customBuiltin="1"/>
    <cellStyle name="Prepojená bunka" xfId="36" builtinId="24" customBuiltin="1"/>
    <cellStyle name="Spolu" xfId="37" builtinId="25" customBuiltin="1"/>
    <cellStyle name="Text upozornenia" xfId="38" builtinId="11" customBuiltin="1"/>
    <cellStyle name="Titul" xfId="39" builtinId="15" customBuiltin="1"/>
    <cellStyle name="Total" xfId="40"/>
    <cellStyle name="Vstup" xfId="41" builtinId="20" customBuiltin="1"/>
    <cellStyle name="Výpočet" xfId="42" builtinId="22" customBuiltin="1"/>
    <cellStyle name="Výstup" xfId="43" builtinId="21" customBuiltin="1"/>
    <cellStyle name="Vysvetľujúci text" xfId="44" builtinId="53" customBuiltin="1"/>
    <cellStyle name="Zlá" xfId="45" builtinId="27" customBuiltin="1"/>
    <cellStyle name="Zvýraznenie1" xfId="46" builtinId="29" customBuiltin="1"/>
    <cellStyle name="Zvýraznenie2" xfId="47" builtinId="33" customBuiltin="1"/>
    <cellStyle name="Zvýraznenie3" xfId="48" builtinId="37" customBuiltin="1"/>
    <cellStyle name="Zvýraznenie4" xfId="49" builtinId="41" customBuiltin="1"/>
    <cellStyle name="Zvýraznenie5" xfId="50" builtinId="45" customBuiltin="1"/>
    <cellStyle name="Zvýraznenie6" xfId="5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15</xdr:col>
      <xdr:colOff>67854</xdr:colOff>
      <xdr:row>36</xdr:row>
      <xdr:rowOff>109453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850"/>
          <a:ext cx="9211854" cy="56149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15</xdr:col>
      <xdr:colOff>67854</xdr:colOff>
      <xdr:row>36</xdr:row>
      <xdr:rowOff>109453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850"/>
          <a:ext cx="9211854" cy="56149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2:L51"/>
  <sheetViews>
    <sheetView tabSelected="1" workbookViewId="0">
      <selection activeCell="H24" sqref="H24"/>
    </sheetView>
  </sheetViews>
  <sheetFormatPr defaultColWidth="7.85546875" defaultRowHeight="12.75" x14ac:dyDescent="0.2"/>
  <cols>
    <col min="1" max="1" width="33.140625" style="2" customWidth="1"/>
    <col min="2" max="5" width="16.7109375" style="2" customWidth="1"/>
    <col min="6" max="6" width="16.42578125" style="2" customWidth="1"/>
    <col min="7" max="7" width="12" style="2" customWidth="1"/>
    <col min="8" max="8" width="10.85546875" style="2" customWidth="1"/>
    <col min="9" max="9" width="10.42578125" style="2" customWidth="1"/>
    <col min="10" max="10" width="11" style="2" customWidth="1"/>
    <col min="11" max="11" width="10.5703125" style="2" customWidth="1"/>
    <col min="12" max="16384" width="7.85546875" style="2"/>
  </cols>
  <sheetData>
    <row r="2" spans="1:12" ht="18" x14ac:dyDescent="0.25">
      <c r="A2" s="167" t="s">
        <v>108</v>
      </c>
      <c r="B2" s="167"/>
      <c r="C2" s="167"/>
      <c r="D2" s="167"/>
      <c r="E2" s="167"/>
      <c r="F2" s="167"/>
    </row>
    <row r="3" spans="1:12" ht="18" x14ac:dyDescent="0.25">
      <c r="A3" s="167" t="s">
        <v>1</v>
      </c>
      <c r="B3" s="167"/>
      <c r="C3" s="167"/>
      <c r="D3" s="167"/>
      <c r="E3" s="167"/>
      <c r="F3" s="167"/>
    </row>
    <row r="4" spans="1:12" ht="13.5" thickBot="1" x14ac:dyDescent="0.25"/>
    <row r="5" spans="1:12" ht="18" customHeight="1" thickBot="1" x14ac:dyDescent="0.25">
      <c r="A5" s="3" t="s">
        <v>2</v>
      </c>
      <c r="B5" s="168" t="s">
        <v>0</v>
      </c>
      <c r="C5" s="169"/>
      <c r="D5" s="169"/>
      <c r="E5" s="169"/>
      <c r="F5" s="170"/>
      <c r="G5" s="26"/>
    </row>
    <row r="6" spans="1:12" ht="18" customHeight="1" thickBot="1" x14ac:dyDescent="0.25">
      <c r="A6" s="5" t="s">
        <v>3</v>
      </c>
      <c r="B6" s="6" t="s">
        <v>4</v>
      </c>
      <c r="C6" s="6" t="s">
        <v>5</v>
      </c>
      <c r="D6" s="6" t="s">
        <v>6</v>
      </c>
      <c r="E6" s="6" t="s">
        <v>111</v>
      </c>
      <c r="F6" s="6" t="s">
        <v>123</v>
      </c>
    </row>
    <row r="7" spans="1:12" ht="18" customHeight="1" thickBot="1" x14ac:dyDescent="0.25">
      <c r="A7" s="7" t="s">
        <v>7</v>
      </c>
      <c r="B7" s="7">
        <v>1</v>
      </c>
      <c r="C7" s="7">
        <v>2</v>
      </c>
      <c r="D7" s="7">
        <v>3</v>
      </c>
      <c r="E7" s="7">
        <v>4</v>
      </c>
      <c r="F7" s="7">
        <v>5</v>
      </c>
      <c r="G7" s="8"/>
    </row>
    <row r="8" spans="1:12" ht="18" customHeight="1" x14ac:dyDescent="0.2">
      <c r="A8" s="9" t="s">
        <v>8</v>
      </c>
      <c r="B8" s="10">
        <v>394.37083333333334</v>
      </c>
      <c r="C8" s="10">
        <v>435.19635662499996</v>
      </c>
      <c r="D8" s="10">
        <v>524.11858498333334</v>
      </c>
      <c r="E8" s="10">
        <v>538.38678315833329</v>
      </c>
      <c r="F8" s="14">
        <v>510.41251222727277</v>
      </c>
      <c r="G8" s="11"/>
      <c r="H8" s="12"/>
      <c r="I8" s="12"/>
      <c r="J8" s="12"/>
      <c r="K8" s="12"/>
      <c r="L8" s="12"/>
    </row>
    <row r="9" spans="1:12" ht="18" customHeight="1" x14ac:dyDescent="0.2">
      <c r="A9" s="13" t="s">
        <v>9</v>
      </c>
      <c r="B9" s="14">
        <v>121.8875</v>
      </c>
      <c r="C9" s="14">
        <v>126.46315144166665</v>
      </c>
      <c r="D9" s="14">
        <v>65.670325258333335</v>
      </c>
      <c r="E9" s="14">
        <v>0</v>
      </c>
      <c r="F9" s="14">
        <v>0</v>
      </c>
      <c r="G9" s="11"/>
      <c r="H9" s="11"/>
      <c r="I9" s="12"/>
    </row>
    <row r="10" spans="1:12" ht="18" customHeight="1" x14ac:dyDescent="0.2">
      <c r="A10" s="13" t="s">
        <v>10</v>
      </c>
      <c r="B10" s="14">
        <v>186.20366666666666</v>
      </c>
      <c r="C10" s="14">
        <v>181.82717124166666</v>
      </c>
      <c r="D10" s="14">
        <v>188.88277404166666</v>
      </c>
      <c r="E10" s="14">
        <v>171.90185611666666</v>
      </c>
      <c r="F10" s="14">
        <v>160.25463646363639</v>
      </c>
      <c r="G10" s="11"/>
      <c r="H10" s="11"/>
      <c r="I10" s="12"/>
    </row>
    <row r="11" spans="1:12" ht="18" customHeight="1" x14ac:dyDescent="0.2">
      <c r="A11" s="13" t="s">
        <v>11</v>
      </c>
      <c r="B11" s="14">
        <v>87.608333333333334</v>
      </c>
      <c r="C11" s="14">
        <v>87.702951616666667</v>
      </c>
      <c r="D11" s="14">
        <v>88.528705833333333</v>
      </c>
      <c r="E11" s="14">
        <v>80.990143375000002</v>
      </c>
      <c r="F11" s="14">
        <v>75.591984363636371</v>
      </c>
      <c r="G11" s="11"/>
      <c r="H11" s="11"/>
      <c r="I11" s="12"/>
    </row>
    <row r="12" spans="1:12" ht="18" customHeight="1" x14ac:dyDescent="0.2">
      <c r="A12" s="13" t="s">
        <v>12</v>
      </c>
      <c r="B12" s="14">
        <v>105.88</v>
      </c>
      <c r="C12" s="14">
        <v>104.17108333333334</v>
      </c>
      <c r="D12" s="14">
        <v>101.22155799166666</v>
      </c>
      <c r="E12" s="14">
        <v>93.772222225000007</v>
      </c>
      <c r="F12" s="14">
        <v>87.303421318181819</v>
      </c>
      <c r="G12" s="11"/>
      <c r="H12" s="11"/>
      <c r="I12" s="12"/>
    </row>
    <row r="13" spans="1:12" ht="18" customHeight="1" x14ac:dyDescent="0.2">
      <c r="A13" s="13" t="s">
        <v>13</v>
      </c>
      <c r="B13" s="14">
        <v>108.91333333333334</v>
      </c>
      <c r="C13" s="14">
        <v>107.90745070833333</v>
      </c>
      <c r="D13" s="14">
        <v>112.09458742499999</v>
      </c>
      <c r="E13" s="14">
        <v>99.271146950000002</v>
      </c>
      <c r="F13" s="14">
        <v>94.052394927272729</v>
      </c>
      <c r="G13" s="11"/>
      <c r="H13" s="11"/>
      <c r="I13" s="12"/>
    </row>
    <row r="14" spans="1:12" ht="18" customHeight="1" x14ac:dyDescent="0.2">
      <c r="A14" s="13" t="s">
        <v>14</v>
      </c>
      <c r="B14" s="14">
        <v>139.02250000000001</v>
      </c>
      <c r="C14" s="14">
        <v>139.58555555833334</v>
      </c>
      <c r="D14" s="14">
        <v>146.06047207500001</v>
      </c>
      <c r="E14" s="14">
        <v>133.95430108333332</v>
      </c>
      <c r="F14" s="14">
        <v>125.92557723636364</v>
      </c>
      <c r="G14" s="11"/>
      <c r="H14" s="11"/>
      <c r="I14" s="12"/>
    </row>
    <row r="15" spans="1:12" ht="18" customHeight="1" x14ac:dyDescent="0.2">
      <c r="A15" s="15" t="s">
        <v>15</v>
      </c>
      <c r="B15" s="14">
        <v>129.92758333333333</v>
      </c>
      <c r="C15" s="14">
        <v>128.26171594166664</v>
      </c>
      <c r="D15" s="14">
        <v>126.816775475</v>
      </c>
      <c r="E15" s="14">
        <v>116.30277776666668</v>
      </c>
      <c r="F15" s="14">
        <v>109.17556206363638</v>
      </c>
      <c r="G15" s="11"/>
      <c r="H15" s="11"/>
      <c r="I15" s="12"/>
    </row>
    <row r="16" spans="1:12" ht="18" customHeight="1" x14ac:dyDescent="0.2">
      <c r="A16" s="13" t="s">
        <v>16</v>
      </c>
      <c r="B16" s="14">
        <v>117.55416666666667</v>
      </c>
      <c r="C16" s="14">
        <v>117.28904570000002</v>
      </c>
      <c r="D16" s="14">
        <v>119.66748926666664</v>
      </c>
      <c r="E16" s="14">
        <v>111.75025602499998</v>
      </c>
      <c r="F16" s="14">
        <v>102.43558162727271</v>
      </c>
      <c r="G16" s="11"/>
      <c r="H16" s="11"/>
      <c r="I16" s="12"/>
    </row>
    <row r="17" spans="1:9" ht="18" customHeight="1" x14ac:dyDescent="0.2">
      <c r="A17" s="13" t="s">
        <v>17</v>
      </c>
      <c r="B17" s="14">
        <v>154.45358333333334</v>
      </c>
      <c r="C17" s="14">
        <v>156.67741155000002</v>
      </c>
      <c r="D17" s="14">
        <v>155.66582888333335</v>
      </c>
      <c r="E17" s="14">
        <v>146.83852390833334</v>
      </c>
      <c r="F17" s="14">
        <v>141.29070348181816</v>
      </c>
      <c r="G17" s="11"/>
      <c r="H17" s="11"/>
      <c r="I17" s="12"/>
    </row>
    <row r="18" spans="1:9" ht="18" customHeight="1" x14ac:dyDescent="0.2">
      <c r="A18" s="13" t="s">
        <v>18</v>
      </c>
      <c r="B18" s="14">
        <v>84.245833333333323</v>
      </c>
      <c r="C18" s="14">
        <v>84.462861116666673</v>
      </c>
      <c r="D18" s="14">
        <v>86.620659124999989</v>
      </c>
      <c r="E18" s="14">
        <v>75.556003583333336</v>
      </c>
      <c r="F18" s="14">
        <v>70.056304972727276</v>
      </c>
      <c r="G18" s="11"/>
      <c r="H18" s="11"/>
      <c r="I18" s="12"/>
    </row>
    <row r="19" spans="1:9" ht="18" customHeight="1" x14ac:dyDescent="0.2">
      <c r="A19" s="13" t="s">
        <v>19</v>
      </c>
      <c r="B19" s="14">
        <v>91.560833333333335</v>
      </c>
      <c r="C19" s="14">
        <v>92.2703396</v>
      </c>
      <c r="D19" s="14">
        <v>91.178310024999988</v>
      </c>
      <c r="E19" s="14">
        <v>85.277291349999999</v>
      </c>
      <c r="F19" s="14">
        <v>79.281177945454544</v>
      </c>
      <c r="G19" s="11"/>
      <c r="H19" s="11"/>
      <c r="I19" s="12"/>
    </row>
    <row r="20" spans="1:9" ht="18" customHeight="1" x14ac:dyDescent="0.2">
      <c r="A20" s="13" t="s">
        <v>20</v>
      </c>
      <c r="B20" s="14">
        <v>105.65083333333332</v>
      </c>
      <c r="C20" s="14">
        <v>105.63113081666665</v>
      </c>
      <c r="D20" s="14">
        <v>106.738467075</v>
      </c>
      <c r="E20" s="14">
        <v>92.098875308333348</v>
      </c>
      <c r="F20" s="14">
        <v>83.404173599999979</v>
      </c>
      <c r="G20" s="11"/>
      <c r="H20" s="11"/>
      <c r="I20" s="12"/>
    </row>
    <row r="21" spans="1:9" ht="18" customHeight="1" x14ac:dyDescent="0.2">
      <c r="A21" s="13" t="s">
        <v>21</v>
      </c>
      <c r="B21" s="14">
        <v>117.23416666666668</v>
      </c>
      <c r="C21" s="14">
        <v>117.28165267500002</v>
      </c>
      <c r="D21" s="14">
        <v>116.11294487500003</v>
      </c>
      <c r="E21" s="14">
        <v>107.94057420000001</v>
      </c>
      <c r="F21" s="14">
        <v>101.81774718181818</v>
      </c>
      <c r="G21" s="11"/>
      <c r="H21" s="11"/>
      <c r="I21" s="12"/>
    </row>
    <row r="22" spans="1:9" ht="18" customHeight="1" x14ac:dyDescent="0.2">
      <c r="A22" s="13" t="s">
        <v>22</v>
      </c>
      <c r="B22" s="14">
        <v>149.16</v>
      </c>
      <c r="C22" s="14">
        <v>149.38424005000002</v>
      </c>
      <c r="D22" s="14">
        <v>151.51564426666667</v>
      </c>
      <c r="E22" s="14">
        <v>145.47894265000002</v>
      </c>
      <c r="F22" s="14">
        <v>141.86504194545458</v>
      </c>
      <c r="G22" s="11"/>
      <c r="H22" s="11"/>
      <c r="I22" s="12"/>
    </row>
    <row r="23" spans="1:9" ht="18" customHeight="1" x14ac:dyDescent="0.2">
      <c r="A23" s="13" t="s">
        <v>23</v>
      </c>
      <c r="B23" s="14">
        <v>93.992666666666665</v>
      </c>
      <c r="C23" s="14">
        <v>92.849295241666667</v>
      </c>
      <c r="D23" s="14">
        <v>95.604411774999974</v>
      </c>
      <c r="E23" s="14">
        <v>89.993323583333336</v>
      </c>
      <c r="F23" s="14">
        <v>85.575552981818191</v>
      </c>
      <c r="G23" s="11"/>
      <c r="H23" s="11"/>
      <c r="I23" s="12"/>
    </row>
    <row r="24" spans="1:9" ht="18" customHeight="1" x14ac:dyDescent="0.2">
      <c r="A24" s="13" t="s">
        <v>24</v>
      </c>
      <c r="B24" s="14">
        <v>96.072500000000005</v>
      </c>
      <c r="C24" s="14">
        <v>95.131049274999995</v>
      </c>
      <c r="D24" s="14">
        <v>96.242777891666663</v>
      </c>
      <c r="E24" s="14">
        <v>90.136111116666669</v>
      </c>
      <c r="F24" s="14">
        <v>85.454545454545453</v>
      </c>
      <c r="G24" s="11"/>
      <c r="H24" s="11"/>
      <c r="I24" s="12"/>
    </row>
    <row r="25" spans="1:9" ht="18" customHeight="1" x14ac:dyDescent="0.2">
      <c r="A25" s="13" t="s">
        <v>25</v>
      </c>
      <c r="B25" s="14">
        <v>101.435</v>
      </c>
      <c r="C25" s="14">
        <v>98.758009958333332</v>
      </c>
      <c r="D25" s="14">
        <v>101.00900832500001</v>
      </c>
      <c r="E25" s="14">
        <v>90.744354841666663</v>
      </c>
      <c r="F25" s="14">
        <v>84.556002354545427</v>
      </c>
      <c r="G25" s="11"/>
      <c r="H25" s="11"/>
      <c r="I25" s="12"/>
    </row>
    <row r="26" spans="1:9" ht="18" customHeight="1" x14ac:dyDescent="0.2">
      <c r="A26" s="13" t="s">
        <v>26</v>
      </c>
      <c r="B26" s="14">
        <v>87.858333333333334</v>
      </c>
      <c r="C26" s="14">
        <v>89.361766124999988</v>
      </c>
      <c r="D26" s="14">
        <v>91.002688166666687</v>
      </c>
      <c r="E26" s="14">
        <v>83.380648725000015</v>
      </c>
      <c r="F26" s="14">
        <v>77.749247245454555</v>
      </c>
      <c r="G26" s="11"/>
      <c r="H26" s="11"/>
      <c r="I26" s="12"/>
    </row>
    <row r="27" spans="1:9" ht="18" customHeight="1" x14ac:dyDescent="0.2">
      <c r="A27" s="13" t="s">
        <v>27</v>
      </c>
      <c r="B27" s="14">
        <v>144.36500000000001</v>
      </c>
      <c r="C27" s="14">
        <v>145.08268548333334</v>
      </c>
      <c r="D27" s="14">
        <v>147.71748016666666</v>
      </c>
      <c r="E27" s="14">
        <v>143.59795190000003</v>
      </c>
      <c r="F27" s="14">
        <v>136.17350928181818</v>
      </c>
      <c r="G27" s="11"/>
      <c r="H27" s="11"/>
      <c r="I27" s="12"/>
    </row>
    <row r="28" spans="1:9" ht="18" customHeight="1" x14ac:dyDescent="0.2">
      <c r="A28" s="13" t="s">
        <v>28</v>
      </c>
      <c r="B28" s="14">
        <v>80.970833333333317</v>
      </c>
      <c r="C28" s="14">
        <v>78.081371516666664</v>
      </c>
      <c r="D28" s="14">
        <v>79.214359791666681</v>
      </c>
      <c r="E28" s="14">
        <v>71.908242058333329</v>
      </c>
      <c r="F28" s="14">
        <v>65.376419463636367</v>
      </c>
      <c r="G28" s="11"/>
      <c r="H28" s="11"/>
      <c r="I28" s="12"/>
    </row>
    <row r="29" spans="1:9" ht="18" customHeight="1" x14ac:dyDescent="0.2">
      <c r="A29" s="13" t="s">
        <v>29</v>
      </c>
      <c r="B29" s="14">
        <v>67.002499999999998</v>
      </c>
      <c r="C29" s="14">
        <v>65.486583333333328</v>
      </c>
      <c r="D29" s="14">
        <v>66.109694958333336</v>
      </c>
      <c r="E29" s="14">
        <v>59.143189966666661</v>
      </c>
      <c r="F29" s="14">
        <v>55.110553809090909</v>
      </c>
      <c r="G29" s="11"/>
      <c r="H29" s="11"/>
      <c r="I29" s="12"/>
    </row>
    <row r="30" spans="1:9" ht="18" customHeight="1" x14ac:dyDescent="0.2">
      <c r="A30" s="13" t="s">
        <v>30</v>
      </c>
      <c r="B30" s="14">
        <v>56.720833333333331</v>
      </c>
      <c r="C30" s="14">
        <v>56.208126341666656</v>
      </c>
      <c r="D30" s="14">
        <v>57.400027774999998</v>
      </c>
      <c r="E30" s="14">
        <v>46.025499233333328</v>
      </c>
      <c r="F30" s="14">
        <v>40.151515145454532</v>
      </c>
      <c r="G30" s="11"/>
      <c r="H30" s="11"/>
      <c r="I30" s="12"/>
    </row>
    <row r="31" spans="1:9" ht="18" customHeight="1" x14ac:dyDescent="0.2">
      <c r="A31" s="13" t="s">
        <v>31</v>
      </c>
      <c r="B31" s="14">
        <v>99.525000000000006</v>
      </c>
      <c r="C31" s="14">
        <v>98.551412991666666</v>
      </c>
      <c r="D31" s="14">
        <v>100.056579375</v>
      </c>
      <c r="E31" s="14">
        <v>87.627362575000006</v>
      </c>
      <c r="F31" s="14">
        <v>78.371163254545465</v>
      </c>
      <c r="G31" s="11"/>
      <c r="H31" s="11"/>
      <c r="I31" s="12"/>
    </row>
    <row r="32" spans="1:9" ht="18" customHeight="1" x14ac:dyDescent="0.2">
      <c r="A32" s="13" t="s">
        <v>32</v>
      </c>
      <c r="B32" s="14">
        <v>81.05</v>
      </c>
      <c r="C32" s="14">
        <v>81.421749999999989</v>
      </c>
      <c r="D32" s="14">
        <v>81.723134399999992</v>
      </c>
      <c r="E32" s="14">
        <v>73.639068108333319</v>
      </c>
      <c r="F32" s="14">
        <v>65.284848481818187</v>
      </c>
      <c r="G32" s="11"/>
      <c r="H32" s="11"/>
      <c r="I32" s="12"/>
    </row>
    <row r="33" spans="1:9" ht="18" customHeight="1" x14ac:dyDescent="0.2">
      <c r="A33" s="13" t="s">
        <v>33</v>
      </c>
      <c r="B33" s="14">
        <v>146.33091666666667</v>
      </c>
      <c r="C33" s="14">
        <v>144.37018923333332</v>
      </c>
      <c r="D33" s="14">
        <v>145.60134140833333</v>
      </c>
      <c r="E33" s="14">
        <v>138.87007169166665</v>
      </c>
      <c r="F33" s="14">
        <v>135.8925911</v>
      </c>
      <c r="G33" s="11"/>
      <c r="H33" s="11"/>
      <c r="I33" s="12"/>
    </row>
    <row r="34" spans="1:9" ht="18" customHeight="1" x14ac:dyDescent="0.2">
      <c r="A34" s="13" t="s">
        <v>34</v>
      </c>
      <c r="B34" s="14">
        <v>66.892499999999998</v>
      </c>
      <c r="C34" s="14">
        <v>66.513953408333336</v>
      </c>
      <c r="D34" s="14">
        <v>69.256104058333321</v>
      </c>
      <c r="E34" s="14">
        <v>61.551075266666665</v>
      </c>
      <c r="F34" s="14">
        <v>59.318181818181806</v>
      </c>
      <c r="G34" s="11"/>
      <c r="H34" s="11"/>
      <c r="I34" s="12"/>
    </row>
    <row r="35" spans="1:9" ht="18" customHeight="1" x14ac:dyDescent="0.2">
      <c r="A35" s="13" t="s">
        <v>35</v>
      </c>
      <c r="B35" s="14">
        <v>92.847499999999997</v>
      </c>
      <c r="C35" s="14">
        <v>91.933982975000006</v>
      </c>
      <c r="D35" s="14">
        <v>92.000589599999998</v>
      </c>
      <c r="E35" s="14">
        <v>77.043714783333328</v>
      </c>
      <c r="F35" s="14">
        <v>68.911123172727258</v>
      </c>
      <c r="G35" s="11"/>
      <c r="H35" s="11"/>
      <c r="I35" s="12"/>
    </row>
    <row r="36" spans="1:9" ht="18" customHeight="1" x14ac:dyDescent="0.2">
      <c r="A36" s="13" t="s">
        <v>36</v>
      </c>
      <c r="B36" s="14">
        <v>121.45416666666665</v>
      </c>
      <c r="C36" s="14">
        <v>120.90165501666667</v>
      </c>
      <c r="D36" s="14">
        <v>119.48850883333334</v>
      </c>
      <c r="E36" s="14">
        <v>110.74641578333335</v>
      </c>
      <c r="F36" s="14">
        <v>104.38214177272727</v>
      </c>
      <c r="G36" s="11"/>
      <c r="H36" s="11"/>
      <c r="I36" s="12"/>
    </row>
    <row r="37" spans="1:9" ht="18" customHeight="1" x14ac:dyDescent="0.2">
      <c r="A37" s="13" t="s">
        <v>37</v>
      </c>
      <c r="B37" s="14">
        <v>57.380833333333335</v>
      </c>
      <c r="C37" s="14">
        <v>57.10619676666667</v>
      </c>
      <c r="D37" s="14">
        <v>57.564080758333326</v>
      </c>
      <c r="E37" s="14">
        <v>52.669354841666667</v>
      </c>
      <c r="F37" s="14">
        <v>49.171651999999995</v>
      </c>
      <c r="G37" s="11"/>
      <c r="H37" s="11"/>
      <c r="I37" s="12"/>
    </row>
    <row r="38" spans="1:9" ht="18" customHeight="1" x14ac:dyDescent="0.2">
      <c r="A38" s="13" t="s">
        <v>38</v>
      </c>
      <c r="B38" s="14">
        <v>53.108333333333334</v>
      </c>
      <c r="C38" s="14">
        <v>53.501333333333342</v>
      </c>
      <c r="D38" s="14">
        <v>55.221653233333335</v>
      </c>
      <c r="E38" s="14">
        <v>47.079301074999989</v>
      </c>
      <c r="F38" s="14">
        <v>43.433164809090911</v>
      </c>
      <c r="G38" s="11"/>
      <c r="H38" s="11"/>
      <c r="I38" s="12"/>
    </row>
    <row r="39" spans="1:9" ht="18" customHeight="1" x14ac:dyDescent="0.2">
      <c r="A39" s="13" t="s">
        <v>39</v>
      </c>
      <c r="B39" s="14">
        <v>69.75</v>
      </c>
      <c r="C39" s="14">
        <v>69.405166666666673</v>
      </c>
      <c r="D39" s="14">
        <v>66.905052866666665</v>
      </c>
      <c r="E39" s="14">
        <v>58.014516125</v>
      </c>
      <c r="F39" s="14">
        <v>55.062689145454549</v>
      </c>
      <c r="G39" s="11"/>
      <c r="H39" s="11"/>
      <c r="I39" s="12"/>
    </row>
    <row r="40" spans="1:9" ht="18" customHeight="1" x14ac:dyDescent="0.2">
      <c r="A40" s="13" t="s">
        <v>40</v>
      </c>
      <c r="B40" s="14">
        <v>215.06633333333335</v>
      </c>
      <c r="C40" s="14">
        <v>212.74310931666665</v>
      </c>
      <c r="D40" s="14">
        <v>209.87579340000002</v>
      </c>
      <c r="E40" s="14">
        <v>200.65899257500004</v>
      </c>
      <c r="F40" s="14">
        <v>206.2143695</v>
      </c>
      <c r="G40" s="11"/>
      <c r="H40" s="11"/>
      <c r="I40" s="12"/>
    </row>
    <row r="41" spans="1:9" ht="18" customHeight="1" x14ac:dyDescent="0.2">
      <c r="A41" s="13" t="s">
        <v>41</v>
      </c>
      <c r="B41" s="14">
        <v>68.537499999999994</v>
      </c>
      <c r="C41" s="14">
        <v>68.395609325000009</v>
      </c>
      <c r="D41" s="14">
        <v>67.080524825000012</v>
      </c>
      <c r="E41" s="14">
        <v>32.326971316666665</v>
      </c>
      <c r="F41" s="14">
        <v>0</v>
      </c>
      <c r="G41" s="11"/>
      <c r="H41" s="11"/>
      <c r="I41" s="12"/>
    </row>
    <row r="42" spans="1:9" ht="18" customHeight="1" x14ac:dyDescent="0.2">
      <c r="A42" s="13" t="s">
        <v>42</v>
      </c>
      <c r="B42" s="14">
        <v>87.86666666666666</v>
      </c>
      <c r="C42" s="14">
        <v>88.300781708333332</v>
      </c>
      <c r="D42" s="14">
        <v>87.254862425000013</v>
      </c>
      <c r="E42" s="14">
        <v>82.05686870000001</v>
      </c>
      <c r="F42" s="14">
        <v>76.780696027272739</v>
      </c>
      <c r="G42" s="11"/>
      <c r="H42" s="11"/>
      <c r="I42" s="12"/>
    </row>
    <row r="43" spans="1:9" ht="18" customHeight="1" x14ac:dyDescent="0.2">
      <c r="A43" s="13" t="s">
        <v>43</v>
      </c>
      <c r="B43" s="14">
        <v>79.05916666666667</v>
      </c>
      <c r="C43" s="14">
        <v>76.944333333333319</v>
      </c>
      <c r="D43" s="14">
        <v>77.514250000000004</v>
      </c>
      <c r="E43" s="14">
        <v>68.029761908333327</v>
      </c>
      <c r="F43" s="14">
        <v>60.441935481818184</v>
      </c>
      <c r="G43" s="11"/>
      <c r="H43" s="11"/>
      <c r="I43" s="12"/>
    </row>
    <row r="44" spans="1:9" ht="18" customHeight="1" x14ac:dyDescent="0.2">
      <c r="A44" s="13" t="s">
        <v>44</v>
      </c>
      <c r="B44" s="14">
        <v>107.36750000000001</v>
      </c>
      <c r="C44" s="14">
        <v>107.47917831666668</v>
      </c>
      <c r="D44" s="14">
        <v>110.76139874166667</v>
      </c>
      <c r="E44" s="14">
        <v>100.54354838333332</v>
      </c>
      <c r="F44" s="14">
        <v>98.044574781818199</v>
      </c>
      <c r="G44" s="11"/>
      <c r="H44" s="11"/>
      <c r="I44" s="12"/>
    </row>
    <row r="45" spans="1:9" ht="18" customHeight="1" thickBot="1" x14ac:dyDescent="0.25">
      <c r="A45" s="16" t="s">
        <v>45</v>
      </c>
      <c r="B45" s="17">
        <v>83.177499999999995</v>
      </c>
      <c r="C45" s="17">
        <v>80.675833333333344</v>
      </c>
      <c r="D45" s="17">
        <v>79.800627241666675</v>
      </c>
      <c r="E45" s="14">
        <v>71.212903216666675</v>
      </c>
      <c r="F45" s="14">
        <v>63.727077218181812</v>
      </c>
      <c r="G45" s="11"/>
      <c r="H45" s="11"/>
      <c r="I45" s="12"/>
    </row>
    <row r="46" spans="1:9" ht="18" customHeight="1" thickBot="1" x14ac:dyDescent="0.3">
      <c r="A46" s="18" t="s">
        <v>46</v>
      </c>
      <c r="B46" s="19">
        <v>4251.5047499999991</v>
      </c>
      <c r="C46" s="19">
        <v>4273.3154909750001</v>
      </c>
      <c r="D46" s="19">
        <v>4335.2980766166675</v>
      </c>
      <c r="E46" s="19">
        <v>3936.5189454750002</v>
      </c>
      <c r="F46" s="19">
        <v>3678.0503736545461</v>
      </c>
      <c r="G46" s="20"/>
      <c r="H46" s="11"/>
    </row>
    <row r="47" spans="1:9" ht="24" customHeight="1" thickBot="1" x14ac:dyDescent="0.3">
      <c r="A47" s="22" t="s">
        <v>48</v>
      </c>
      <c r="B47" s="27">
        <v>1479.6719166666669</v>
      </c>
      <c r="C47" s="27">
        <v>1513.4775833333333</v>
      </c>
      <c r="D47" s="27">
        <v>1571.3225007583333</v>
      </c>
      <c r="E47" s="27">
        <v>1459.5605301583334</v>
      </c>
      <c r="F47" s="27">
        <v>1359.4865494999999</v>
      </c>
      <c r="G47" s="21"/>
      <c r="H47" s="11"/>
    </row>
    <row r="48" spans="1:9" ht="25.5" customHeight="1" thickBot="1" x14ac:dyDescent="0.3">
      <c r="A48" s="58" t="s">
        <v>49</v>
      </c>
      <c r="B48" s="23">
        <v>5731.1766666666663</v>
      </c>
      <c r="C48" s="23">
        <v>5786.7930743083334</v>
      </c>
      <c r="D48" s="23">
        <v>5906.6205773750007</v>
      </c>
      <c r="E48" s="23">
        <v>5396.0794756333335</v>
      </c>
      <c r="F48" s="23">
        <v>5037.5369231545465</v>
      </c>
      <c r="G48" s="24"/>
      <c r="H48" s="11"/>
    </row>
    <row r="49" spans="2:6" ht="15.75" customHeight="1" x14ac:dyDescent="0.2"/>
    <row r="50" spans="2:6" ht="14.25" customHeight="1" x14ac:dyDescent="0.25">
      <c r="B50" s="25"/>
      <c r="C50" s="25"/>
      <c r="D50" s="25"/>
      <c r="E50" s="25"/>
      <c r="F50" s="25"/>
    </row>
    <row r="51" spans="2:6" ht="14.25" customHeight="1" x14ac:dyDescent="0.2"/>
  </sheetData>
  <mergeCells count="3">
    <mergeCell ref="A3:F3"/>
    <mergeCell ref="A2:F2"/>
    <mergeCell ref="B5:F5"/>
  </mergeCells>
  <phoneticPr fontId="5" type="noConversion"/>
  <printOptions horizontalCentered="1" verticalCentered="1"/>
  <pageMargins left="0.78740157480314965" right="0.21" top="0.75" bottom="0.98425196850393704" header="0.51181102362204722" footer="0.51181102362204722"/>
  <pageSetup paperSize="9" scale="73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H24" sqref="H24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>
    <pageSetUpPr fitToPage="1"/>
  </sheetPr>
  <dimension ref="A2:N71"/>
  <sheetViews>
    <sheetView topLeftCell="D37" workbookViewId="0">
      <selection activeCell="H24" sqref="H24"/>
    </sheetView>
  </sheetViews>
  <sheetFormatPr defaultColWidth="7.85546875" defaultRowHeight="12.75" x14ac:dyDescent="0.2"/>
  <cols>
    <col min="1" max="1" width="22.140625" style="2" customWidth="1"/>
    <col min="2" max="3" width="18.28515625" style="2" customWidth="1"/>
    <col min="4" max="4" width="17.85546875" style="2" customWidth="1"/>
    <col min="5" max="6" width="18.28515625" style="2" customWidth="1"/>
    <col min="7" max="7" width="15.42578125" style="2" customWidth="1"/>
    <col min="8" max="8" width="18.42578125" style="2" customWidth="1"/>
    <col min="9" max="9" width="7" style="2" customWidth="1"/>
    <col min="10" max="10" width="14.140625" style="2" customWidth="1"/>
    <col min="11" max="11" width="9.85546875" style="2" customWidth="1"/>
    <col min="12" max="12" width="12" style="2" customWidth="1"/>
    <col min="13" max="16384" width="7.85546875" style="2"/>
  </cols>
  <sheetData>
    <row r="2" spans="1:14" ht="18" x14ac:dyDescent="0.25">
      <c r="A2" s="167" t="s">
        <v>114</v>
      </c>
      <c r="B2" s="167"/>
      <c r="C2" s="167"/>
      <c r="D2" s="167"/>
      <c r="E2" s="167"/>
      <c r="F2" s="167"/>
      <c r="G2" s="167"/>
      <c r="H2" s="167"/>
      <c r="I2" s="1"/>
      <c r="J2" s="1"/>
    </row>
    <row r="3" spans="1:14" ht="18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4" ht="18" x14ac:dyDescent="0.25">
      <c r="A4" s="173"/>
      <c r="B4" s="167"/>
      <c r="C4" s="167"/>
      <c r="D4" s="167"/>
      <c r="E4" s="167"/>
      <c r="F4" s="167"/>
      <c r="G4" s="167"/>
      <c r="H4" s="167"/>
      <c r="I4" s="28"/>
      <c r="J4" s="28"/>
    </row>
    <row r="5" spans="1:14" ht="16.5" thickBot="1" x14ac:dyDescent="0.3">
      <c r="J5" s="28"/>
    </row>
    <row r="6" spans="1:14" ht="20.100000000000001" customHeight="1" thickBot="1" x14ac:dyDescent="0.3">
      <c r="A6" s="3" t="s">
        <v>2</v>
      </c>
      <c r="B6" s="29" t="s">
        <v>50</v>
      </c>
      <c r="C6" s="174" t="s">
        <v>51</v>
      </c>
      <c r="D6" s="175"/>
      <c r="E6" s="175"/>
      <c r="F6" s="175"/>
      <c r="G6" s="176" t="s">
        <v>52</v>
      </c>
      <c r="H6" s="177"/>
      <c r="I6" s="30"/>
      <c r="J6" s="28"/>
    </row>
    <row r="7" spans="1:14" ht="20.100000000000001" customHeight="1" thickBot="1" x14ac:dyDescent="0.3">
      <c r="A7" s="5" t="s">
        <v>3</v>
      </c>
      <c r="B7" s="31" t="s">
        <v>53</v>
      </c>
      <c r="C7" s="168" t="s">
        <v>54</v>
      </c>
      <c r="D7" s="169"/>
      <c r="E7" s="168" t="s">
        <v>55</v>
      </c>
      <c r="F7" s="169"/>
      <c r="G7" s="171" t="s">
        <v>122</v>
      </c>
      <c r="H7" s="172"/>
      <c r="I7" s="32"/>
      <c r="J7" s="28"/>
    </row>
    <row r="8" spans="1:14" ht="20.100000000000001" customHeight="1" x14ac:dyDescent="0.25">
      <c r="A8" s="33"/>
      <c r="B8" s="31" t="s">
        <v>56</v>
      </c>
      <c r="C8" s="34" t="s">
        <v>120</v>
      </c>
      <c r="D8" s="35" t="s">
        <v>57</v>
      </c>
      <c r="E8" s="34" t="s">
        <v>120</v>
      </c>
      <c r="F8" s="35" t="s">
        <v>57</v>
      </c>
      <c r="G8" s="36" t="s">
        <v>58</v>
      </c>
      <c r="H8" s="3" t="s">
        <v>59</v>
      </c>
      <c r="I8" s="32"/>
      <c r="J8" s="28"/>
      <c r="K8" s="8"/>
      <c r="L8" s="8"/>
      <c r="M8" s="8"/>
    </row>
    <row r="9" spans="1:14" ht="20.100000000000001" customHeight="1" thickBot="1" x14ac:dyDescent="0.3">
      <c r="A9" s="37"/>
      <c r="B9" s="38" t="s">
        <v>112</v>
      </c>
      <c r="C9" s="39">
        <v>2012</v>
      </c>
      <c r="D9" s="140" t="s">
        <v>121</v>
      </c>
      <c r="E9" s="39">
        <v>2012</v>
      </c>
      <c r="F9" s="140" t="s">
        <v>121</v>
      </c>
      <c r="G9" s="40"/>
      <c r="H9" s="41" t="s">
        <v>60</v>
      </c>
      <c r="I9" s="32"/>
      <c r="J9" s="28"/>
      <c r="K9" s="8"/>
      <c r="L9" s="8"/>
      <c r="M9" s="8"/>
    </row>
    <row r="10" spans="1:14" ht="20.100000000000001" customHeight="1" thickBot="1" x14ac:dyDescent="0.3">
      <c r="A10" s="7" t="s">
        <v>7</v>
      </c>
      <c r="B10" s="4">
        <v>1</v>
      </c>
      <c r="C10" s="42">
        <v>2</v>
      </c>
      <c r="D10" s="43">
        <v>3</v>
      </c>
      <c r="E10" s="3">
        <v>4</v>
      </c>
      <c r="F10" s="44">
        <v>5</v>
      </c>
      <c r="G10" s="45">
        <v>6</v>
      </c>
      <c r="H10" s="7">
        <v>7</v>
      </c>
      <c r="I10" s="32"/>
      <c r="J10" s="141"/>
      <c r="K10" s="8"/>
      <c r="L10" s="8"/>
      <c r="M10" s="8"/>
    </row>
    <row r="11" spans="1:14" ht="27.95" customHeight="1" x14ac:dyDescent="0.25">
      <c r="A11" s="9" t="s">
        <v>8</v>
      </c>
      <c r="B11" s="97">
        <v>511</v>
      </c>
      <c r="C11" s="153">
        <v>506.1333333</v>
      </c>
      <c r="D11" s="154">
        <v>510.41251222727277</v>
      </c>
      <c r="E11" s="153">
        <v>507.1333333</v>
      </c>
      <c r="F11" s="155">
        <v>511.41251222727277</v>
      </c>
      <c r="G11" s="164">
        <v>508</v>
      </c>
      <c r="H11" s="153">
        <v>507</v>
      </c>
      <c r="I11" s="46"/>
      <c r="J11" s="49"/>
      <c r="K11" s="143"/>
      <c r="L11" s="21"/>
      <c r="M11" s="11"/>
      <c r="N11" s="12"/>
    </row>
    <row r="12" spans="1:14" ht="27.95" customHeight="1" x14ac:dyDescent="0.25">
      <c r="A12" s="13" t="s">
        <v>10</v>
      </c>
      <c r="B12" s="98">
        <v>154</v>
      </c>
      <c r="C12" s="156">
        <v>157</v>
      </c>
      <c r="D12" s="157">
        <v>160.25463646363639</v>
      </c>
      <c r="E12" s="156">
        <v>157</v>
      </c>
      <c r="F12" s="158">
        <v>160.25463646363639</v>
      </c>
      <c r="G12" s="165">
        <v>157</v>
      </c>
      <c r="H12" s="156">
        <v>157</v>
      </c>
      <c r="I12" s="46"/>
      <c r="J12" s="49"/>
      <c r="K12" s="143"/>
      <c r="L12" s="21"/>
      <c r="M12" s="11"/>
      <c r="N12" s="12"/>
    </row>
    <row r="13" spans="1:14" ht="27.95" customHeight="1" x14ac:dyDescent="0.25">
      <c r="A13" s="13" t="s">
        <v>11</v>
      </c>
      <c r="B13" s="98">
        <v>75</v>
      </c>
      <c r="C13" s="156">
        <v>74.233333400000006</v>
      </c>
      <c r="D13" s="157">
        <v>75.591984363636371</v>
      </c>
      <c r="E13" s="156">
        <v>74.233333400000006</v>
      </c>
      <c r="F13" s="158">
        <v>75.550928645454547</v>
      </c>
      <c r="G13" s="165">
        <v>75</v>
      </c>
      <c r="H13" s="156">
        <v>75</v>
      </c>
      <c r="I13" s="46"/>
      <c r="J13" s="49"/>
      <c r="K13" s="143"/>
      <c r="L13" s="21"/>
      <c r="M13" s="11"/>
      <c r="N13" s="12"/>
    </row>
    <row r="14" spans="1:14" ht="27.95" customHeight="1" x14ac:dyDescent="0.25">
      <c r="A14" s="13" t="s">
        <v>12</v>
      </c>
      <c r="B14" s="98">
        <v>91</v>
      </c>
      <c r="C14" s="156">
        <v>88</v>
      </c>
      <c r="D14" s="157">
        <v>87.303421318181819</v>
      </c>
      <c r="E14" s="156">
        <v>90</v>
      </c>
      <c r="F14" s="158">
        <v>89.303421318181819</v>
      </c>
      <c r="G14" s="165">
        <v>90</v>
      </c>
      <c r="H14" s="156">
        <v>88</v>
      </c>
      <c r="I14" s="46"/>
      <c r="J14" s="49"/>
      <c r="K14" s="143"/>
      <c r="L14" s="21"/>
      <c r="M14" s="11"/>
      <c r="N14" s="12"/>
    </row>
    <row r="15" spans="1:14" ht="27.95" customHeight="1" x14ac:dyDescent="0.25">
      <c r="A15" s="13" t="s">
        <v>13</v>
      </c>
      <c r="B15" s="98">
        <v>92</v>
      </c>
      <c r="C15" s="156">
        <v>90.5</v>
      </c>
      <c r="D15" s="157">
        <v>94.052394927272729</v>
      </c>
      <c r="E15" s="156">
        <v>91</v>
      </c>
      <c r="F15" s="158">
        <v>94.552394927272729</v>
      </c>
      <c r="G15" s="165">
        <v>91</v>
      </c>
      <c r="H15" s="156">
        <v>90.5</v>
      </c>
      <c r="I15" s="46"/>
      <c r="J15" s="49"/>
      <c r="K15" s="143"/>
      <c r="L15" s="21"/>
      <c r="M15" s="11"/>
      <c r="N15" s="12"/>
    </row>
    <row r="16" spans="1:14" ht="27.95" customHeight="1" x14ac:dyDescent="0.25">
      <c r="A16" s="13" t="s">
        <v>14</v>
      </c>
      <c r="B16" s="98">
        <v>124</v>
      </c>
      <c r="C16" s="156">
        <v>124</v>
      </c>
      <c r="D16" s="157">
        <v>125.92557723636364</v>
      </c>
      <c r="E16" s="156">
        <v>125</v>
      </c>
      <c r="F16" s="158">
        <v>126.65284996363636</v>
      </c>
      <c r="G16" s="165">
        <v>125</v>
      </c>
      <c r="H16" s="156">
        <v>124</v>
      </c>
      <c r="I16" s="46"/>
      <c r="J16" s="49"/>
      <c r="K16" s="143"/>
      <c r="L16" s="21"/>
      <c r="M16" s="11"/>
      <c r="N16" s="12"/>
    </row>
    <row r="17" spans="1:14" ht="27.95" customHeight="1" x14ac:dyDescent="0.25">
      <c r="A17" s="15" t="s">
        <v>15</v>
      </c>
      <c r="B17" s="98">
        <v>113</v>
      </c>
      <c r="C17" s="156">
        <v>107.5333333</v>
      </c>
      <c r="D17" s="157">
        <v>109.17556206363638</v>
      </c>
      <c r="E17" s="156">
        <v>108.1333333</v>
      </c>
      <c r="F17" s="158">
        <v>109.73450634545453</v>
      </c>
      <c r="G17" s="165">
        <v>108</v>
      </c>
      <c r="H17" s="156">
        <v>107.4</v>
      </c>
      <c r="I17" s="46"/>
      <c r="J17" s="142"/>
      <c r="K17" s="143"/>
      <c r="L17" s="21"/>
      <c r="M17" s="11"/>
      <c r="N17" s="12"/>
    </row>
    <row r="18" spans="1:14" ht="27.95" customHeight="1" x14ac:dyDescent="0.25">
      <c r="A18" s="13" t="s">
        <v>16</v>
      </c>
      <c r="B18" s="99">
        <v>100</v>
      </c>
      <c r="C18" s="156">
        <v>101.16666669999999</v>
      </c>
      <c r="D18" s="157">
        <v>102.43558162727271</v>
      </c>
      <c r="E18" s="156">
        <v>101.8666667</v>
      </c>
      <c r="F18" s="158">
        <v>103.13558162727273</v>
      </c>
      <c r="G18" s="165">
        <v>103</v>
      </c>
      <c r="H18" s="156">
        <v>102.3</v>
      </c>
      <c r="I18" s="46"/>
      <c r="J18" s="49"/>
      <c r="K18" s="143"/>
      <c r="L18" s="21"/>
      <c r="M18" s="11"/>
      <c r="N18" s="12"/>
    </row>
    <row r="19" spans="1:14" ht="27.95" customHeight="1" x14ac:dyDescent="0.25">
      <c r="A19" s="13" t="s">
        <v>17</v>
      </c>
      <c r="B19" s="98">
        <v>136</v>
      </c>
      <c r="C19" s="156">
        <v>139.5</v>
      </c>
      <c r="D19" s="157">
        <v>141.29070348181816</v>
      </c>
      <c r="E19" s="156">
        <v>140</v>
      </c>
      <c r="F19" s="158">
        <v>141.79070348181816</v>
      </c>
      <c r="G19" s="165">
        <v>140</v>
      </c>
      <c r="H19" s="156">
        <v>139.5</v>
      </c>
      <c r="I19" s="46"/>
      <c r="J19" s="49"/>
      <c r="K19" s="143"/>
      <c r="L19" s="21"/>
      <c r="M19" s="11"/>
      <c r="N19" s="12"/>
    </row>
    <row r="20" spans="1:14" ht="27.95" customHeight="1" x14ac:dyDescent="0.25">
      <c r="A20" s="13" t="s">
        <v>18</v>
      </c>
      <c r="B20" s="98">
        <v>69</v>
      </c>
      <c r="C20" s="156">
        <v>69.866666600000002</v>
      </c>
      <c r="D20" s="157">
        <v>70.056304972727276</v>
      </c>
      <c r="E20" s="156">
        <v>69.866666600000002</v>
      </c>
      <c r="F20" s="158">
        <v>70.056304972727276</v>
      </c>
      <c r="G20" s="165">
        <v>70</v>
      </c>
      <c r="H20" s="156">
        <v>70</v>
      </c>
      <c r="I20" s="46"/>
      <c r="J20" s="49"/>
      <c r="K20" s="143"/>
      <c r="L20" s="21"/>
      <c r="M20" s="11"/>
      <c r="N20" s="12"/>
    </row>
    <row r="21" spans="1:14" ht="27.95" customHeight="1" x14ac:dyDescent="0.25">
      <c r="A21" s="13" t="s">
        <v>19</v>
      </c>
      <c r="B21" s="98">
        <v>77</v>
      </c>
      <c r="C21" s="156">
        <v>78.633366699999996</v>
      </c>
      <c r="D21" s="157">
        <v>79.281177945454544</v>
      </c>
      <c r="E21" s="156">
        <v>78.766666700000002</v>
      </c>
      <c r="F21" s="158">
        <v>79.305413427272725</v>
      </c>
      <c r="G21" s="165">
        <v>78</v>
      </c>
      <c r="H21" s="156">
        <v>77.866699999999994</v>
      </c>
      <c r="I21" s="46"/>
      <c r="J21" s="49"/>
      <c r="K21" s="143"/>
      <c r="L21" s="21"/>
      <c r="M21" s="11"/>
      <c r="N21" s="12"/>
    </row>
    <row r="22" spans="1:14" ht="27.95" customHeight="1" x14ac:dyDescent="0.25">
      <c r="A22" s="13" t="s">
        <v>20</v>
      </c>
      <c r="B22" s="98">
        <v>84</v>
      </c>
      <c r="C22" s="156">
        <v>82.866699999999994</v>
      </c>
      <c r="D22" s="157">
        <v>83.404173599999979</v>
      </c>
      <c r="E22" s="156">
        <v>84</v>
      </c>
      <c r="F22" s="158">
        <v>84.537469245454545</v>
      </c>
      <c r="G22" s="165">
        <v>84</v>
      </c>
      <c r="H22" s="156">
        <v>82.866699999999994</v>
      </c>
      <c r="I22" s="46"/>
      <c r="J22" s="49"/>
      <c r="K22" s="143"/>
      <c r="L22" s="21"/>
      <c r="M22" s="11"/>
      <c r="N22" s="12"/>
    </row>
    <row r="23" spans="1:14" ht="27.95" customHeight="1" x14ac:dyDescent="0.25">
      <c r="A23" s="13" t="s">
        <v>21</v>
      </c>
      <c r="B23" s="98">
        <v>99</v>
      </c>
      <c r="C23" s="156">
        <v>98.699866700000001</v>
      </c>
      <c r="D23" s="157">
        <v>101.81774718181818</v>
      </c>
      <c r="E23" s="156">
        <v>100.5666667</v>
      </c>
      <c r="F23" s="158">
        <v>103.59971010909091</v>
      </c>
      <c r="G23" s="165">
        <v>101</v>
      </c>
      <c r="H23" s="156">
        <v>99.133200000000002</v>
      </c>
      <c r="I23" s="46"/>
      <c r="J23" s="49"/>
      <c r="K23" s="143"/>
      <c r="L23" s="21"/>
      <c r="M23" s="11"/>
      <c r="N23" s="12"/>
    </row>
    <row r="24" spans="1:14" ht="27.95" customHeight="1" x14ac:dyDescent="0.25">
      <c r="A24" s="13" t="s">
        <v>22</v>
      </c>
      <c r="B24" s="98">
        <v>138</v>
      </c>
      <c r="C24" s="156">
        <v>137.4</v>
      </c>
      <c r="D24" s="157">
        <v>141.86504194545458</v>
      </c>
      <c r="E24" s="156">
        <v>138</v>
      </c>
      <c r="F24" s="158">
        <v>142.1377692181818</v>
      </c>
      <c r="G24" s="165">
        <v>138</v>
      </c>
      <c r="H24" s="156">
        <v>137.4</v>
      </c>
      <c r="I24" s="46"/>
      <c r="J24" s="49"/>
      <c r="K24" s="143"/>
      <c r="L24" s="21"/>
      <c r="M24" s="11"/>
      <c r="N24" s="12"/>
    </row>
    <row r="25" spans="1:14" ht="27.95" customHeight="1" x14ac:dyDescent="0.25">
      <c r="A25" s="13" t="s">
        <v>23</v>
      </c>
      <c r="B25" s="98">
        <v>84</v>
      </c>
      <c r="C25" s="156">
        <v>82.166666699999993</v>
      </c>
      <c r="D25" s="157">
        <v>85.575552981818191</v>
      </c>
      <c r="E25" s="156">
        <v>83.1</v>
      </c>
      <c r="F25" s="158">
        <v>86.44009842727273</v>
      </c>
      <c r="G25" s="165">
        <v>84</v>
      </c>
      <c r="H25" s="156">
        <v>83.066666699999999</v>
      </c>
      <c r="I25" s="46"/>
      <c r="J25" s="49"/>
      <c r="K25" s="143"/>
      <c r="L25" s="21"/>
      <c r="M25" s="11"/>
      <c r="N25" s="12"/>
    </row>
    <row r="26" spans="1:14" ht="27.95" customHeight="1" x14ac:dyDescent="0.25">
      <c r="A26" s="13" t="s">
        <v>24</v>
      </c>
      <c r="B26" s="98">
        <v>83</v>
      </c>
      <c r="C26" s="156">
        <v>83.5</v>
      </c>
      <c r="D26" s="157">
        <v>85.454545454545453</v>
      </c>
      <c r="E26" s="156">
        <v>85</v>
      </c>
      <c r="F26" s="158">
        <v>86.954545454545453</v>
      </c>
      <c r="G26" s="165">
        <v>85</v>
      </c>
      <c r="H26" s="156">
        <v>83.5</v>
      </c>
      <c r="I26" s="46"/>
      <c r="J26" s="49"/>
      <c r="K26" s="143"/>
      <c r="L26" s="21"/>
      <c r="M26" s="11"/>
      <c r="N26" s="12"/>
    </row>
    <row r="27" spans="1:14" ht="27.95" customHeight="1" x14ac:dyDescent="0.25">
      <c r="A27" s="13" t="s">
        <v>25</v>
      </c>
      <c r="B27" s="98">
        <v>84</v>
      </c>
      <c r="C27" s="156">
        <v>82.8</v>
      </c>
      <c r="D27" s="157">
        <v>84.556002354545427</v>
      </c>
      <c r="E27" s="156">
        <v>84</v>
      </c>
      <c r="F27" s="158">
        <v>85.931540090909095</v>
      </c>
      <c r="G27" s="165">
        <v>84</v>
      </c>
      <c r="H27" s="156">
        <v>82.8</v>
      </c>
      <c r="I27" s="46"/>
      <c r="J27" s="49"/>
      <c r="K27" s="143"/>
      <c r="L27" s="21"/>
      <c r="M27" s="11"/>
      <c r="N27" s="12"/>
    </row>
    <row r="28" spans="1:14" ht="27.95" customHeight="1" x14ac:dyDescent="0.25">
      <c r="A28" s="13" t="s">
        <v>26</v>
      </c>
      <c r="B28" s="98">
        <v>72</v>
      </c>
      <c r="C28" s="156">
        <v>75.200033300000001</v>
      </c>
      <c r="D28" s="157">
        <v>77.749247245454555</v>
      </c>
      <c r="E28" s="156">
        <v>75.633333300000004</v>
      </c>
      <c r="F28" s="158">
        <v>78.18254289090909</v>
      </c>
      <c r="G28" s="165">
        <v>76</v>
      </c>
      <c r="H28" s="156">
        <v>75.566699999999997</v>
      </c>
      <c r="I28" s="46"/>
      <c r="J28" s="49"/>
      <c r="K28" s="143"/>
      <c r="L28" s="21"/>
      <c r="M28" s="11"/>
      <c r="N28" s="12"/>
    </row>
    <row r="29" spans="1:14" ht="27.95" customHeight="1" x14ac:dyDescent="0.25">
      <c r="A29" s="13" t="s">
        <v>27</v>
      </c>
      <c r="B29" s="98">
        <v>133</v>
      </c>
      <c r="C29" s="156">
        <v>136.6333333</v>
      </c>
      <c r="D29" s="157">
        <v>136.17350928181818</v>
      </c>
      <c r="E29" s="156">
        <v>136.6333333</v>
      </c>
      <c r="F29" s="158">
        <v>136.17350928181818</v>
      </c>
      <c r="G29" s="165">
        <v>137</v>
      </c>
      <c r="H29" s="156">
        <v>137</v>
      </c>
      <c r="I29" s="46"/>
      <c r="J29" s="49"/>
      <c r="K29" s="143"/>
      <c r="L29" s="21"/>
      <c r="M29" s="47"/>
      <c r="N29" s="12"/>
    </row>
    <row r="30" spans="1:14" ht="27.95" customHeight="1" x14ac:dyDescent="0.25">
      <c r="A30" s="13" t="s">
        <v>28</v>
      </c>
      <c r="B30" s="98">
        <v>67</v>
      </c>
      <c r="C30" s="156">
        <v>65.5334</v>
      </c>
      <c r="D30" s="157">
        <v>65.376419463636367</v>
      </c>
      <c r="E30" s="156">
        <v>67</v>
      </c>
      <c r="F30" s="158">
        <v>66.843010754545446</v>
      </c>
      <c r="G30" s="165">
        <v>67</v>
      </c>
      <c r="H30" s="156">
        <v>65.5334</v>
      </c>
      <c r="I30" s="46"/>
      <c r="J30" s="49"/>
      <c r="K30" s="143"/>
      <c r="L30" s="21"/>
      <c r="M30" s="11"/>
      <c r="N30" s="12"/>
    </row>
    <row r="31" spans="1:14" ht="27.95" customHeight="1" x14ac:dyDescent="0.25">
      <c r="A31" s="13" t="s">
        <v>29</v>
      </c>
      <c r="B31" s="98">
        <v>53</v>
      </c>
      <c r="C31" s="156">
        <v>53.733333299999998</v>
      </c>
      <c r="D31" s="157">
        <v>55.110553809090909</v>
      </c>
      <c r="E31" s="156">
        <v>54.233333299999998</v>
      </c>
      <c r="F31" s="158">
        <v>55.610553809090909</v>
      </c>
      <c r="G31" s="165">
        <v>54</v>
      </c>
      <c r="H31" s="156">
        <v>53.5</v>
      </c>
      <c r="I31" s="46"/>
      <c r="J31" s="49"/>
      <c r="K31" s="143"/>
      <c r="L31" s="21"/>
      <c r="M31" s="11"/>
      <c r="N31" s="12"/>
    </row>
    <row r="32" spans="1:14" ht="27.95" customHeight="1" x14ac:dyDescent="0.25">
      <c r="A32" s="13" t="s">
        <v>30</v>
      </c>
      <c r="B32" s="98">
        <v>37</v>
      </c>
      <c r="C32" s="156">
        <v>38.4</v>
      </c>
      <c r="D32" s="157">
        <v>40.151515145454532</v>
      </c>
      <c r="E32" s="156">
        <v>39</v>
      </c>
      <c r="F32" s="158">
        <v>40.796969690909094</v>
      </c>
      <c r="G32" s="165">
        <v>39</v>
      </c>
      <c r="H32" s="156">
        <v>38.4</v>
      </c>
      <c r="I32" s="46"/>
      <c r="J32" s="49"/>
      <c r="K32" s="143"/>
      <c r="L32" s="21"/>
      <c r="M32" s="11"/>
      <c r="N32" s="12"/>
    </row>
    <row r="33" spans="1:14" ht="27.95" customHeight="1" x14ac:dyDescent="0.25">
      <c r="A33" s="13" t="s">
        <v>31</v>
      </c>
      <c r="B33" s="98">
        <v>78</v>
      </c>
      <c r="C33" s="156">
        <v>78.566666699999999</v>
      </c>
      <c r="D33" s="157">
        <v>78.371163254545465</v>
      </c>
      <c r="E33" s="156">
        <v>78.866666699999996</v>
      </c>
      <c r="F33" s="158">
        <v>78.671163254545448</v>
      </c>
      <c r="G33" s="165">
        <v>79</v>
      </c>
      <c r="H33" s="156">
        <v>78.7</v>
      </c>
      <c r="I33" s="46"/>
      <c r="J33" s="49"/>
      <c r="K33" s="143"/>
      <c r="L33" s="21"/>
      <c r="M33" s="11"/>
      <c r="N33" s="12"/>
    </row>
    <row r="34" spans="1:14" ht="27.95" customHeight="1" x14ac:dyDescent="0.25">
      <c r="A34" s="13" t="s">
        <v>32</v>
      </c>
      <c r="B34" s="98">
        <v>64</v>
      </c>
      <c r="C34" s="156">
        <v>63.4</v>
      </c>
      <c r="D34" s="157">
        <v>65.284848481818187</v>
      </c>
      <c r="E34" s="156">
        <v>64</v>
      </c>
      <c r="F34" s="158">
        <v>65.884848481818182</v>
      </c>
      <c r="G34" s="165">
        <v>64</v>
      </c>
      <c r="H34" s="156">
        <v>63.4</v>
      </c>
      <c r="I34" s="46"/>
      <c r="J34" s="49"/>
      <c r="K34" s="143"/>
      <c r="L34" s="21"/>
      <c r="M34" s="11"/>
      <c r="N34" s="12"/>
    </row>
    <row r="35" spans="1:14" ht="27.95" customHeight="1" x14ac:dyDescent="0.25">
      <c r="A35" s="13" t="s">
        <v>33</v>
      </c>
      <c r="B35" s="98">
        <v>134</v>
      </c>
      <c r="C35" s="156">
        <v>135.5</v>
      </c>
      <c r="D35" s="157">
        <v>135.8925911</v>
      </c>
      <c r="E35" s="156">
        <v>138</v>
      </c>
      <c r="F35" s="158">
        <v>137.75622746363635</v>
      </c>
      <c r="G35" s="165">
        <v>138</v>
      </c>
      <c r="H35" s="156">
        <v>135.5</v>
      </c>
      <c r="I35" s="46"/>
      <c r="J35" s="49"/>
      <c r="K35" s="143"/>
      <c r="L35" s="21"/>
      <c r="M35" s="11"/>
      <c r="N35" s="12"/>
    </row>
    <row r="36" spans="1:14" ht="27.95" customHeight="1" x14ac:dyDescent="0.25">
      <c r="A36" s="13" t="s">
        <v>34</v>
      </c>
      <c r="B36" s="98">
        <v>60</v>
      </c>
      <c r="C36" s="156">
        <v>58.9</v>
      </c>
      <c r="D36" s="157">
        <v>59.318181818181806</v>
      </c>
      <c r="E36" s="156">
        <v>60</v>
      </c>
      <c r="F36" s="158">
        <v>60.427272727272729</v>
      </c>
      <c r="G36" s="165">
        <v>60</v>
      </c>
      <c r="H36" s="156">
        <v>58.9</v>
      </c>
      <c r="I36" s="46"/>
      <c r="J36" s="49"/>
      <c r="K36" s="143"/>
      <c r="L36" s="21"/>
      <c r="M36" s="11"/>
      <c r="N36" s="12"/>
    </row>
    <row r="37" spans="1:14" ht="27.95" customHeight="1" x14ac:dyDescent="0.25">
      <c r="A37" s="13" t="s">
        <v>35</v>
      </c>
      <c r="B37" s="98">
        <v>68</v>
      </c>
      <c r="C37" s="156">
        <v>66.8</v>
      </c>
      <c r="D37" s="157">
        <v>68.911123172727258</v>
      </c>
      <c r="E37" s="156">
        <v>67</v>
      </c>
      <c r="F37" s="158">
        <v>69.111123172727275</v>
      </c>
      <c r="G37" s="165">
        <v>67</v>
      </c>
      <c r="H37" s="156">
        <v>66.8</v>
      </c>
      <c r="I37" s="46"/>
      <c r="J37" s="49"/>
      <c r="K37" s="143"/>
      <c r="L37" s="21"/>
      <c r="M37" s="11"/>
      <c r="N37" s="12"/>
    </row>
    <row r="38" spans="1:14" ht="27.95" customHeight="1" x14ac:dyDescent="0.25">
      <c r="A38" s="13" t="s">
        <v>36</v>
      </c>
      <c r="B38" s="98">
        <v>101</v>
      </c>
      <c r="C38" s="156">
        <v>102</v>
      </c>
      <c r="D38" s="157">
        <v>104.38214177272727</v>
      </c>
      <c r="E38" s="156">
        <v>102</v>
      </c>
      <c r="F38" s="158">
        <v>104.38214177272727</v>
      </c>
      <c r="G38" s="165">
        <v>102</v>
      </c>
      <c r="H38" s="156">
        <v>102</v>
      </c>
      <c r="I38" s="46"/>
      <c r="J38" s="49"/>
      <c r="K38" s="143"/>
      <c r="L38" s="21"/>
      <c r="M38" s="11"/>
      <c r="N38" s="12"/>
    </row>
    <row r="39" spans="1:14" ht="27.95" customHeight="1" x14ac:dyDescent="0.25">
      <c r="A39" s="13" t="s">
        <v>37</v>
      </c>
      <c r="B39" s="98">
        <v>48</v>
      </c>
      <c r="C39" s="156">
        <v>48</v>
      </c>
      <c r="D39" s="157">
        <v>49.171651999999995</v>
      </c>
      <c r="E39" s="156">
        <v>48</v>
      </c>
      <c r="F39" s="158">
        <v>49.171651999999995</v>
      </c>
      <c r="G39" s="165">
        <v>48</v>
      </c>
      <c r="H39" s="156">
        <v>48</v>
      </c>
      <c r="I39" s="46"/>
      <c r="J39" s="49"/>
      <c r="K39" s="143"/>
      <c r="L39" s="21"/>
      <c r="M39" s="11"/>
      <c r="N39" s="12"/>
    </row>
    <row r="40" spans="1:14" ht="27.95" customHeight="1" x14ac:dyDescent="0.25">
      <c r="A40" s="13" t="s">
        <v>38</v>
      </c>
      <c r="B40" s="98">
        <v>44</v>
      </c>
      <c r="C40" s="156">
        <v>42.633333399999998</v>
      </c>
      <c r="D40" s="157">
        <v>43.433164809090911</v>
      </c>
      <c r="E40" s="156">
        <v>43.933333400000002</v>
      </c>
      <c r="F40" s="158">
        <v>44.669568899999994</v>
      </c>
      <c r="G40" s="165">
        <v>43</v>
      </c>
      <c r="H40" s="156">
        <v>41.7</v>
      </c>
      <c r="I40" s="46"/>
      <c r="J40" s="49"/>
      <c r="K40" s="143"/>
      <c r="L40" s="21"/>
      <c r="M40" s="11"/>
      <c r="N40" s="12"/>
    </row>
    <row r="41" spans="1:14" ht="27.95" customHeight="1" x14ac:dyDescent="0.25">
      <c r="A41" s="13" t="s">
        <v>39</v>
      </c>
      <c r="B41" s="98">
        <v>56</v>
      </c>
      <c r="C41" s="156">
        <v>53</v>
      </c>
      <c r="D41" s="157">
        <v>55.062689145454549</v>
      </c>
      <c r="E41" s="156">
        <v>53</v>
      </c>
      <c r="F41" s="158">
        <v>55.062689145454549</v>
      </c>
      <c r="G41" s="165">
        <v>53</v>
      </c>
      <c r="H41" s="156">
        <v>53</v>
      </c>
      <c r="I41" s="46"/>
      <c r="J41" s="49"/>
      <c r="K41" s="143"/>
      <c r="L41" s="21"/>
      <c r="M41" s="11"/>
      <c r="N41" s="12"/>
    </row>
    <row r="42" spans="1:14" ht="27.95" customHeight="1" x14ac:dyDescent="0.25">
      <c r="A42" s="13" t="s">
        <v>40</v>
      </c>
      <c r="B42" s="98">
        <v>205</v>
      </c>
      <c r="C42" s="156">
        <v>205.2</v>
      </c>
      <c r="D42" s="157">
        <v>206.2143695</v>
      </c>
      <c r="E42" s="156">
        <v>205.9</v>
      </c>
      <c r="F42" s="158">
        <v>206.91436949999996</v>
      </c>
      <c r="G42" s="165">
        <v>205</v>
      </c>
      <c r="H42" s="156">
        <v>204.3</v>
      </c>
      <c r="I42" s="46"/>
      <c r="J42" s="49"/>
      <c r="K42" s="143"/>
      <c r="L42" s="21"/>
      <c r="M42" s="11"/>
      <c r="N42" s="12"/>
    </row>
    <row r="43" spans="1:14" ht="27.95" customHeight="1" x14ac:dyDescent="0.25">
      <c r="A43" s="13" t="s">
        <v>42</v>
      </c>
      <c r="B43" s="98">
        <v>77</v>
      </c>
      <c r="C43" s="156">
        <v>75.422133299999999</v>
      </c>
      <c r="D43" s="157">
        <v>76.780696027272739</v>
      </c>
      <c r="E43" s="156">
        <v>76.666666699999993</v>
      </c>
      <c r="F43" s="158">
        <v>78.16666667272726</v>
      </c>
      <c r="G43" s="165">
        <v>76</v>
      </c>
      <c r="H43" s="156">
        <v>74.755466600000005</v>
      </c>
      <c r="I43" s="46"/>
      <c r="J43" s="49"/>
      <c r="K43" s="143"/>
      <c r="L43" s="21"/>
      <c r="M43" s="11"/>
      <c r="N43" s="12"/>
    </row>
    <row r="44" spans="1:14" ht="27.95" customHeight="1" x14ac:dyDescent="0.25">
      <c r="A44" s="13" t="s">
        <v>43</v>
      </c>
      <c r="B44" s="98">
        <v>59</v>
      </c>
      <c r="C44" s="156">
        <v>58.5</v>
      </c>
      <c r="D44" s="157">
        <v>60.441935481818184</v>
      </c>
      <c r="E44" s="156">
        <v>60</v>
      </c>
      <c r="F44" s="158">
        <v>61.941935481818184</v>
      </c>
      <c r="G44" s="165">
        <v>60</v>
      </c>
      <c r="H44" s="156">
        <v>58.5</v>
      </c>
      <c r="I44" s="46"/>
      <c r="J44" s="49"/>
      <c r="K44" s="143"/>
      <c r="L44" s="21"/>
      <c r="M44" s="11"/>
      <c r="N44" s="12"/>
    </row>
    <row r="45" spans="1:14" ht="27.95" customHeight="1" x14ac:dyDescent="0.25">
      <c r="A45" s="13" t="s">
        <v>44</v>
      </c>
      <c r="B45" s="98">
        <v>94</v>
      </c>
      <c r="C45" s="156">
        <v>96</v>
      </c>
      <c r="D45" s="157">
        <v>98.044574781818199</v>
      </c>
      <c r="E45" s="156">
        <v>96</v>
      </c>
      <c r="F45" s="158">
        <v>98.044574781818199</v>
      </c>
      <c r="G45" s="165">
        <v>96</v>
      </c>
      <c r="H45" s="156">
        <v>96</v>
      </c>
      <c r="I45" s="46"/>
      <c r="J45" s="49"/>
      <c r="K45" s="143"/>
      <c r="L45" s="21"/>
      <c r="M45" s="11"/>
      <c r="N45" s="12"/>
    </row>
    <row r="46" spans="1:14" ht="27.95" customHeight="1" thickBot="1" x14ac:dyDescent="0.3">
      <c r="A46" s="16" t="s">
        <v>45</v>
      </c>
      <c r="B46" s="98">
        <v>58</v>
      </c>
      <c r="C46" s="156">
        <v>59</v>
      </c>
      <c r="D46" s="159">
        <v>63.727077218181812</v>
      </c>
      <c r="E46" s="160">
        <v>59</v>
      </c>
      <c r="F46" s="161">
        <v>63.727077218181812</v>
      </c>
      <c r="G46" s="166">
        <v>59</v>
      </c>
      <c r="H46" s="160">
        <v>59</v>
      </c>
      <c r="I46" s="46"/>
      <c r="J46" s="49"/>
      <c r="K46" s="143"/>
      <c r="L46" s="21"/>
      <c r="M46" s="11"/>
      <c r="N46" s="12"/>
    </row>
    <row r="47" spans="1:14" ht="29.25" customHeight="1" thickBot="1" x14ac:dyDescent="0.3">
      <c r="A47" s="48" t="s">
        <v>47</v>
      </c>
      <c r="B47" s="100">
        <v>3622</v>
      </c>
      <c r="C47" s="93">
        <v>3616.4221667000006</v>
      </c>
      <c r="D47" s="136">
        <v>3678.0503736545461</v>
      </c>
      <c r="E47" s="93">
        <v>3642.5333334000006</v>
      </c>
      <c r="F47" s="136">
        <v>3702.8882829454537</v>
      </c>
      <c r="G47" s="104">
        <v>3644</v>
      </c>
      <c r="H47" s="92">
        <v>3617.8888333000004</v>
      </c>
      <c r="I47" s="49"/>
      <c r="J47" s="144"/>
      <c r="K47" s="50"/>
      <c r="L47" s="21"/>
      <c r="M47" s="51"/>
    </row>
    <row r="48" spans="1:14" ht="29.25" customHeight="1" thickBot="1" x14ac:dyDescent="0.3">
      <c r="A48" s="52" t="s">
        <v>48</v>
      </c>
      <c r="B48" s="101">
        <v>1319</v>
      </c>
      <c r="C48" s="162">
        <v>1335.5666001</v>
      </c>
      <c r="D48" s="163">
        <v>1359.4865494999999</v>
      </c>
      <c r="E48" s="94">
        <v>1336.7000000999999</v>
      </c>
      <c r="F48" s="136">
        <v>1360.6674655363634</v>
      </c>
      <c r="G48" s="105">
        <v>1337</v>
      </c>
      <c r="H48" s="162">
        <v>1335.8666000000001</v>
      </c>
      <c r="I48" s="53"/>
      <c r="J48" s="54"/>
      <c r="K48" s="137"/>
      <c r="L48" s="21"/>
      <c r="M48" s="8"/>
    </row>
    <row r="49" spans="1:13" ht="16.5" customHeight="1" x14ac:dyDescent="0.25">
      <c r="A49" s="55" t="s">
        <v>61</v>
      </c>
      <c r="B49" s="102"/>
      <c r="C49" s="95"/>
      <c r="D49" s="138"/>
      <c r="E49" s="95"/>
      <c r="F49" s="138"/>
      <c r="G49" s="106"/>
      <c r="H49" s="95"/>
      <c r="I49" s="53"/>
      <c r="J49" s="54"/>
      <c r="K49" s="20"/>
      <c r="L49" s="57"/>
    </row>
    <row r="50" spans="1:13" ht="17.25" customHeight="1" thickBot="1" x14ac:dyDescent="0.3">
      <c r="A50" s="58" t="s">
        <v>62</v>
      </c>
      <c r="B50" s="103">
        <v>4941</v>
      </c>
      <c r="C50" s="96">
        <v>4951.988766800001</v>
      </c>
      <c r="D50" s="139">
        <v>5037.5369231545465</v>
      </c>
      <c r="E50" s="96">
        <v>4979.2333335000003</v>
      </c>
      <c r="F50" s="139">
        <v>5063.5557484818173</v>
      </c>
      <c r="G50" s="107">
        <v>4981</v>
      </c>
      <c r="H50" s="96">
        <v>4953.7554333000007</v>
      </c>
      <c r="I50" s="59"/>
      <c r="J50" s="60"/>
      <c r="K50" s="61"/>
      <c r="L50" s="21"/>
      <c r="M50" s="24"/>
    </row>
    <row r="51" spans="1:13" ht="15.75" customHeight="1" x14ac:dyDescent="0.25">
      <c r="J51" s="28"/>
    </row>
    <row r="52" spans="1:13" ht="15.75" customHeight="1" x14ac:dyDescent="0.25">
      <c r="D52" s="62"/>
      <c r="E52" s="62"/>
      <c r="F52" s="62"/>
      <c r="G52" s="62"/>
      <c r="H52" s="62"/>
      <c r="J52" s="28"/>
    </row>
    <row r="53" spans="1:13" ht="15.75" customHeight="1" x14ac:dyDescent="0.25">
      <c r="D53" s="63"/>
      <c r="E53" s="63"/>
      <c r="F53" s="63"/>
      <c r="G53" s="63"/>
      <c r="H53" s="63"/>
      <c r="J53" s="28"/>
    </row>
    <row r="54" spans="1:13" ht="15.75" x14ac:dyDescent="0.25">
      <c r="C54" s="64"/>
      <c r="D54" s="64"/>
      <c r="E54" s="64"/>
      <c r="F54" s="65"/>
      <c r="G54" s="64"/>
      <c r="H54" s="62"/>
      <c r="J54" s="28"/>
    </row>
    <row r="55" spans="1:13" ht="15.75" x14ac:dyDescent="0.25">
      <c r="D55" s="56"/>
      <c r="J55" s="28"/>
    </row>
    <row r="56" spans="1:13" ht="15.75" x14ac:dyDescent="0.25">
      <c r="C56" s="56"/>
      <c r="D56" s="56"/>
      <c r="E56" s="56"/>
      <c r="F56" s="56"/>
      <c r="G56" s="56"/>
      <c r="J56" s="28"/>
    </row>
    <row r="57" spans="1:13" ht="15.75" x14ac:dyDescent="0.25">
      <c r="C57" s="56"/>
      <c r="E57" s="56"/>
      <c r="G57" s="56"/>
      <c r="J57" s="28"/>
    </row>
    <row r="58" spans="1:13" ht="15.75" x14ac:dyDescent="0.25">
      <c r="J58" s="28"/>
    </row>
    <row r="59" spans="1:13" ht="15.75" x14ac:dyDescent="0.25">
      <c r="J59" s="28"/>
    </row>
    <row r="60" spans="1:13" ht="15.75" x14ac:dyDescent="0.25">
      <c r="J60" s="28"/>
    </row>
    <row r="61" spans="1:13" ht="15.75" x14ac:dyDescent="0.25">
      <c r="J61" s="28"/>
    </row>
    <row r="62" spans="1:13" ht="15.75" x14ac:dyDescent="0.25">
      <c r="J62" s="28"/>
    </row>
    <row r="63" spans="1:13" ht="15.75" x14ac:dyDescent="0.25">
      <c r="J63" s="28"/>
    </row>
    <row r="64" spans="1:13" ht="15.75" x14ac:dyDescent="0.25">
      <c r="J64" s="28"/>
    </row>
    <row r="65" spans="10:10" ht="15.75" x14ac:dyDescent="0.25">
      <c r="J65" s="28"/>
    </row>
    <row r="66" spans="10:10" ht="15.75" x14ac:dyDescent="0.25">
      <c r="J66" s="28"/>
    </row>
    <row r="67" spans="10:10" ht="15.75" x14ac:dyDescent="0.25">
      <c r="J67" s="28"/>
    </row>
    <row r="68" spans="10:10" ht="15.75" x14ac:dyDescent="0.25">
      <c r="J68" s="28"/>
    </row>
    <row r="69" spans="10:10" ht="15.75" x14ac:dyDescent="0.25">
      <c r="J69" s="28"/>
    </row>
    <row r="70" spans="10:10" ht="15.75" x14ac:dyDescent="0.25">
      <c r="J70" s="28"/>
    </row>
    <row r="71" spans="10:10" ht="15.75" x14ac:dyDescent="0.25">
      <c r="J71" s="28"/>
    </row>
  </sheetData>
  <mergeCells count="7">
    <mergeCell ref="C7:D7"/>
    <mergeCell ref="E7:F7"/>
    <mergeCell ref="G7:H7"/>
    <mergeCell ref="A2:H2"/>
    <mergeCell ref="A4:H4"/>
    <mergeCell ref="C6:F6"/>
    <mergeCell ref="G6:H6"/>
  </mergeCells>
  <phoneticPr fontId="5" type="noConversion"/>
  <printOptions horizontalCentered="1" verticalCentered="1"/>
  <pageMargins left="0.59055118110236227" right="0.59055118110236227" top="0.78740157480314965" bottom="0.78740157480314965" header="0.78740157480314965" footer="0.78740157480314965"/>
  <pageSetup paperSize="9" scale="48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H24" sqref="H24"/>
    </sheetView>
  </sheetViews>
  <sheetFormatPr defaultRowHeight="12.75" x14ac:dyDescent="0.2"/>
  <sheetData/>
  <pageMargins left="0.70866141732283472" right="0.39" top="0.74803149606299213" bottom="0.74803149606299213" header="0.31496062992125984" footer="0.31496062992125984"/>
  <pageSetup paperSize="9" scale="9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8">
    <pageSetUpPr fitToPage="1"/>
  </sheetPr>
  <dimension ref="A3:O54"/>
  <sheetViews>
    <sheetView workbookViewId="0">
      <pane xSplit="1" ySplit="14" topLeftCell="B45" activePane="bottomRight" state="frozen"/>
      <selection activeCell="H24" sqref="H24"/>
      <selection pane="topRight" activeCell="H24" sqref="H24"/>
      <selection pane="bottomLeft" activeCell="H24" sqref="H24"/>
      <selection pane="bottomRight" activeCell="H24" sqref="H24"/>
    </sheetView>
  </sheetViews>
  <sheetFormatPr defaultRowHeight="12.75" x14ac:dyDescent="0.2"/>
  <cols>
    <col min="1" max="1" width="25.5703125" customWidth="1"/>
    <col min="2" max="11" width="12.7109375" customWidth="1"/>
    <col min="12" max="12" width="11.85546875" bestFit="1" customWidth="1"/>
  </cols>
  <sheetData>
    <row r="3" spans="1:15" ht="20.25" x14ac:dyDescent="0.3">
      <c r="A3" s="178" t="s">
        <v>118</v>
      </c>
      <c r="B3" s="178"/>
      <c r="C3" s="178"/>
      <c r="D3" s="178"/>
      <c r="E3" s="178"/>
      <c r="F3" s="178"/>
      <c r="G3" s="178"/>
      <c r="H3" s="178"/>
      <c r="I3" s="178"/>
      <c r="J3" s="178"/>
      <c r="K3" s="124"/>
    </row>
    <row r="4" spans="1:15" ht="20.25" x14ac:dyDescent="0.3">
      <c r="A4" s="178" t="s">
        <v>63</v>
      </c>
      <c r="B4" s="178"/>
      <c r="C4" s="178"/>
      <c r="D4" s="178"/>
      <c r="E4" s="178"/>
      <c r="F4" s="178"/>
      <c r="G4" s="178"/>
      <c r="H4" s="178"/>
      <c r="I4" s="178"/>
      <c r="J4" s="178"/>
      <c r="K4" s="124"/>
    </row>
    <row r="6" spans="1:15" ht="13.5" thickBo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</row>
    <row r="7" spans="1:15" ht="16.5" thickBot="1" x14ac:dyDescent="0.3">
      <c r="A7" s="67"/>
      <c r="B7" s="181" t="s">
        <v>119</v>
      </c>
      <c r="C7" s="182"/>
      <c r="D7" s="182"/>
      <c r="E7" s="182"/>
      <c r="F7" s="182"/>
      <c r="G7" s="182"/>
      <c r="H7" s="182"/>
      <c r="I7" s="182"/>
      <c r="J7" s="183"/>
      <c r="K7" s="111"/>
    </row>
    <row r="8" spans="1:15" ht="20.100000000000001" customHeight="1" thickBot="1" x14ac:dyDescent="0.3">
      <c r="A8" s="5" t="s">
        <v>2</v>
      </c>
      <c r="B8" s="181" t="s">
        <v>64</v>
      </c>
      <c r="C8" s="182"/>
      <c r="D8" s="182"/>
      <c r="E8" s="182"/>
      <c r="F8" s="182"/>
      <c r="G8" s="182"/>
      <c r="H8" s="182"/>
      <c r="I8" s="182"/>
      <c r="J8" s="68"/>
      <c r="K8" s="125"/>
    </row>
    <row r="9" spans="1:15" ht="20.100000000000001" customHeight="1" thickBot="1" x14ac:dyDescent="0.3">
      <c r="A9" s="5" t="s">
        <v>3</v>
      </c>
      <c r="B9" s="179" t="s">
        <v>65</v>
      </c>
      <c r="C9" s="180"/>
      <c r="D9" s="180"/>
      <c r="E9" s="180"/>
      <c r="F9" s="180"/>
      <c r="G9" s="180"/>
      <c r="H9" s="180"/>
      <c r="I9" s="180"/>
      <c r="J9" s="70" t="s">
        <v>46</v>
      </c>
      <c r="K9" s="111"/>
    </row>
    <row r="10" spans="1:15" ht="20.100000000000001" customHeight="1" x14ac:dyDescent="0.2">
      <c r="A10" s="5"/>
      <c r="B10" s="68" t="s">
        <v>66</v>
      </c>
      <c r="C10" s="68" t="s">
        <v>67</v>
      </c>
      <c r="D10" s="68" t="s">
        <v>68</v>
      </c>
      <c r="E10" s="68" t="s">
        <v>69</v>
      </c>
      <c r="F10" s="68" t="s">
        <v>70</v>
      </c>
      <c r="G10" s="68" t="s">
        <v>71</v>
      </c>
      <c r="H10" s="66"/>
      <c r="I10" s="68" t="s">
        <v>72</v>
      </c>
      <c r="J10" s="71"/>
      <c r="K10" s="66"/>
    </row>
    <row r="11" spans="1:15" ht="20.100000000000001" customHeight="1" x14ac:dyDescent="0.2">
      <c r="A11" s="72"/>
      <c r="B11" s="73" t="s">
        <v>73</v>
      </c>
      <c r="C11" s="73" t="s">
        <v>74</v>
      </c>
      <c r="D11" s="73" t="s">
        <v>73</v>
      </c>
      <c r="E11" s="73" t="s">
        <v>73</v>
      </c>
      <c r="F11" s="73" t="s">
        <v>75</v>
      </c>
      <c r="G11" s="73" t="s">
        <v>76</v>
      </c>
      <c r="H11" s="73" t="s">
        <v>77</v>
      </c>
      <c r="I11" s="73" t="s">
        <v>78</v>
      </c>
      <c r="J11" s="71"/>
      <c r="K11" s="66"/>
    </row>
    <row r="12" spans="1:15" ht="20.100000000000001" customHeight="1" x14ac:dyDescent="0.2">
      <c r="A12" s="72"/>
      <c r="B12" s="73"/>
      <c r="C12" s="73"/>
      <c r="D12" s="73"/>
      <c r="E12" s="73"/>
      <c r="F12" s="73" t="s">
        <v>79</v>
      </c>
      <c r="G12" s="73" t="s">
        <v>80</v>
      </c>
      <c r="I12" s="73" t="s">
        <v>81</v>
      </c>
      <c r="J12" s="71"/>
      <c r="K12" s="66"/>
    </row>
    <row r="13" spans="1:15" ht="20.100000000000001" customHeight="1" thickBot="1" x14ac:dyDescent="0.25">
      <c r="A13" s="74"/>
      <c r="B13" s="75">
        <v>100</v>
      </c>
      <c r="C13" s="75">
        <v>1100</v>
      </c>
      <c r="D13" s="75">
        <v>200</v>
      </c>
      <c r="E13" s="75">
        <v>300</v>
      </c>
      <c r="F13" s="75">
        <v>400</v>
      </c>
      <c r="G13" s="75">
        <v>500</v>
      </c>
      <c r="H13" s="76">
        <v>700</v>
      </c>
      <c r="I13" s="75">
        <v>900</v>
      </c>
      <c r="J13" s="77"/>
      <c r="K13" s="126"/>
      <c r="L13" s="127"/>
      <c r="M13" s="127"/>
      <c r="N13" s="127"/>
      <c r="O13" s="127"/>
    </row>
    <row r="14" spans="1:15" ht="19.5" customHeight="1" thickBot="1" x14ac:dyDescent="0.25">
      <c r="A14" s="42" t="s">
        <v>7</v>
      </c>
      <c r="B14" s="78">
        <v>1</v>
      </c>
      <c r="C14" s="78">
        <v>2</v>
      </c>
      <c r="D14" s="78">
        <v>3</v>
      </c>
      <c r="E14" s="78">
        <v>4</v>
      </c>
      <c r="F14" s="78">
        <v>5</v>
      </c>
      <c r="G14" s="78">
        <v>6</v>
      </c>
      <c r="H14" s="78">
        <v>8</v>
      </c>
      <c r="I14" s="78">
        <v>9</v>
      </c>
      <c r="J14" s="78">
        <v>10</v>
      </c>
      <c r="K14" s="128"/>
      <c r="L14" s="66"/>
      <c r="M14" s="66"/>
      <c r="N14" s="66"/>
      <c r="O14" s="66"/>
    </row>
    <row r="15" spans="1:15" ht="24.95" customHeight="1" x14ac:dyDescent="0.25">
      <c r="A15" s="79" t="s">
        <v>8</v>
      </c>
      <c r="B15" s="145">
        <v>37</v>
      </c>
      <c r="C15" s="145">
        <v>31</v>
      </c>
      <c r="D15" s="145">
        <v>93</v>
      </c>
      <c r="E15" s="145">
        <v>13</v>
      </c>
      <c r="F15" s="145">
        <v>23</v>
      </c>
      <c r="G15" s="145">
        <v>42</v>
      </c>
      <c r="H15" s="145">
        <v>225</v>
      </c>
      <c r="I15" s="145">
        <v>44</v>
      </c>
      <c r="J15" s="80">
        <f t="shared" ref="J15:J50" si="0">SUM(B15:I15)</f>
        <v>508</v>
      </c>
      <c r="K15" s="129"/>
      <c r="L15" s="66"/>
      <c r="M15" s="66"/>
      <c r="N15" s="66"/>
      <c r="O15" s="130"/>
    </row>
    <row r="16" spans="1:15" ht="24.95" customHeight="1" x14ac:dyDescent="0.25">
      <c r="A16" s="83" t="s">
        <v>10</v>
      </c>
      <c r="B16" s="146">
        <v>16</v>
      </c>
      <c r="C16" s="146">
        <v>11</v>
      </c>
      <c r="D16" s="146">
        <v>27</v>
      </c>
      <c r="E16" s="146">
        <v>6</v>
      </c>
      <c r="F16" s="146">
        <v>12</v>
      </c>
      <c r="G16" s="146">
        <v>21</v>
      </c>
      <c r="H16" s="146">
        <v>47</v>
      </c>
      <c r="I16" s="146">
        <v>17</v>
      </c>
      <c r="J16" s="81">
        <f t="shared" si="0"/>
        <v>157</v>
      </c>
      <c r="K16" s="129"/>
      <c r="L16" s="66"/>
      <c r="M16" s="131"/>
      <c r="N16" s="131"/>
      <c r="O16" s="66"/>
    </row>
    <row r="17" spans="1:15" ht="24.95" customHeight="1" x14ac:dyDescent="0.25">
      <c r="A17" s="83" t="s">
        <v>11</v>
      </c>
      <c r="B17" s="147">
        <v>6</v>
      </c>
      <c r="C17" s="147">
        <v>8</v>
      </c>
      <c r="D17" s="147">
        <v>10</v>
      </c>
      <c r="E17" s="147">
        <v>2</v>
      </c>
      <c r="F17" s="147">
        <v>5</v>
      </c>
      <c r="G17" s="147">
        <v>9</v>
      </c>
      <c r="H17" s="147">
        <v>23</v>
      </c>
      <c r="I17" s="147">
        <v>12</v>
      </c>
      <c r="J17" s="81">
        <f t="shared" si="0"/>
        <v>75</v>
      </c>
      <c r="K17" s="129"/>
      <c r="L17" s="66"/>
      <c r="M17" s="131"/>
      <c r="N17" s="131"/>
      <c r="O17" s="66"/>
    </row>
    <row r="18" spans="1:15" ht="24.95" customHeight="1" x14ac:dyDescent="0.25">
      <c r="A18" s="132" t="s">
        <v>12</v>
      </c>
      <c r="B18" s="148">
        <v>7</v>
      </c>
      <c r="C18" s="149">
        <v>10</v>
      </c>
      <c r="D18" s="149">
        <v>14</v>
      </c>
      <c r="E18" s="149">
        <v>3</v>
      </c>
      <c r="F18" s="149">
        <v>9</v>
      </c>
      <c r="G18" s="149">
        <v>13</v>
      </c>
      <c r="H18" s="149">
        <v>25</v>
      </c>
      <c r="I18" s="149">
        <v>9</v>
      </c>
      <c r="J18" s="85">
        <f t="shared" si="0"/>
        <v>90</v>
      </c>
      <c r="K18" s="133"/>
      <c r="M18" s="82"/>
      <c r="N18" s="82"/>
    </row>
    <row r="19" spans="1:15" ht="24.95" customHeight="1" x14ac:dyDescent="0.25">
      <c r="A19" s="83" t="s">
        <v>13</v>
      </c>
      <c r="B19" s="147">
        <v>9</v>
      </c>
      <c r="C19" s="146">
        <v>8</v>
      </c>
      <c r="D19" s="146">
        <v>14</v>
      </c>
      <c r="E19" s="146">
        <v>3</v>
      </c>
      <c r="F19" s="146">
        <v>7</v>
      </c>
      <c r="G19" s="146">
        <v>12</v>
      </c>
      <c r="H19" s="146">
        <v>26</v>
      </c>
      <c r="I19" s="146">
        <v>12</v>
      </c>
      <c r="J19" s="81">
        <f t="shared" si="0"/>
        <v>91</v>
      </c>
      <c r="K19" s="134"/>
      <c r="M19" s="82"/>
      <c r="N19" s="82"/>
    </row>
    <row r="20" spans="1:15" ht="24.95" customHeight="1" x14ac:dyDescent="0.25">
      <c r="A20" s="83" t="s">
        <v>14</v>
      </c>
      <c r="B20" s="147">
        <v>12</v>
      </c>
      <c r="C20" s="146">
        <v>11</v>
      </c>
      <c r="D20" s="146">
        <v>20</v>
      </c>
      <c r="E20" s="146">
        <v>5</v>
      </c>
      <c r="F20" s="146">
        <v>9</v>
      </c>
      <c r="G20" s="146">
        <v>14</v>
      </c>
      <c r="H20" s="146">
        <v>40</v>
      </c>
      <c r="I20" s="146">
        <v>14</v>
      </c>
      <c r="J20" s="81">
        <f t="shared" si="0"/>
        <v>125</v>
      </c>
      <c r="K20" s="134"/>
      <c r="M20" s="82"/>
      <c r="N20" s="82"/>
    </row>
    <row r="21" spans="1:15" ht="24.95" customHeight="1" x14ac:dyDescent="0.25">
      <c r="A21" s="84" t="s">
        <v>15</v>
      </c>
      <c r="B21" s="147">
        <v>10</v>
      </c>
      <c r="C21" s="146">
        <v>10</v>
      </c>
      <c r="D21" s="146">
        <v>18</v>
      </c>
      <c r="E21" s="146">
        <v>5</v>
      </c>
      <c r="F21" s="146">
        <v>8</v>
      </c>
      <c r="G21" s="146">
        <v>14</v>
      </c>
      <c r="H21" s="146">
        <v>32</v>
      </c>
      <c r="I21" s="146">
        <v>11</v>
      </c>
      <c r="J21" s="81">
        <f t="shared" si="0"/>
        <v>108</v>
      </c>
      <c r="K21" s="134"/>
      <c r="M21" s="82"/>
      <c r="N21" s="82"/>
    </row>
    <row r="22" spans="1:15" ht="24.95" customHeight="1" x14ac:dyDescent="0.25">
      <c r="A22" s="83" t="s">
        <v>16</v>
      </c>
      <c r="B22" s="148">
        <v>9</v>
      </c>
      <c r="C22" s="149">
        <v>8</v>
      </c>
      <c r="D22" s="149">
        <v>15</v>
      </c>
      <c r="E22" s="149">
        <v>10</v>
      </c>
      <c r="F22" s="149">
        <v>9</v>
      </c>
      <c r="G22" s="149">
        <v>13</v>
      </c>
      <c r="H22" s="149">
        <v>28</v>
      </c>
      <c r="I22" s="149">
        <v>11</v>
      </c>
      <c r="J22" s="85">
        <f t="shared" si="0"/>
        <v>103</v>
      </c>
      <c r="K22" s="133"/>
      <c r="M22" s="82"/>
      <c r="N22" s="82"/>
    </row>
    <row r="23" spans="1:15" ht="24.95" customHeight="1" x14ac:dyDescent="0.25">
      <c r="A23" s="83" t="s">
        <v>17</v>
      </c>
      <c r="B23" s="147">
        <v>13</v>
      </c>
      <c r="C23" s="146">
        <v>11</v>
      </c>
      <c r="D23" s="146">
        <v>23</v>
      </c>
      <c r="E23" s="146">
        <v>5</v>
      </c>
      <c r="F23" s="146">
        <v>13</v>
      </c>
      <c r="G23" s="146">
        <v>14</v>
      </c>
      <c r="H23" s="146">
        <v>44</v>
      </c>
      <c r="I23" s="146">
        <v>17</v>
      </c>
      <c r="J23" s="81">
        <f t="shared" si="0"/>
        <v>140</v>
      </c>
      <c r="K23" s="134"/>
      <c r="M23" s="82"/>
      <c r="N23" s="82"/>
    </row>
    <row r="24" spans="1:15" ht="24.95" customHeight="1" x14ac:dyDescent="0.25">
      <c r="A24" s="83" t="s">
        <v>18</v>
      </c>
      <c r="B24" s="147">
        <v>6</v>
      </c>
      <c r="C24" s="146">
        <v>10</v>
      </c>
      <c r="D24" s="146">
        <v>6</v>
      </c>
      <c r="E24" s="146">
        <v>2</v>
      </c>
      <c r="F24" s="146">
        <v>6</v>
      </c>
      <c r="G24" s="146">
        <v>8</v>
      </c>
      <c r="H24" s="146">
        <v>21</v>
      </c>
      <c r="I24" s="146">
        <v>11</v>
      </c>
      <c r="J24" s="81">
        <f t="shared" si="0"/>
        <v>70</v>
      </c>
      <c r="K24" s="134"/>
      <c r="M24" s="82"/>
      <c r="N24" s="82"/>
    </row>
    <row r="25" spans="1:15" ht="24.95" customHeight="1" x14ac:dyDescent="0.25">
      <c r="A25" s="83" t="s">
        <v>19</v>
      </c>
      <c r="B25" s="147">
        <v>8</v>
      </c>
      <c r="C25" s="146">
        <v>6</v>
      </c>
      <c r="D25" s="146">
        <v>9</v>
      </c>
      <c r="E25" s="146">
        <v>4</v>
      </c>
      <c r="F25" s="146">
        <v>7</v>
      </c>
      <c r="G25" s="146">
        <v>11</v>
      </c>
      <c r="H25" s="146">
        <v>23</v>
      </c>
      <c r="I25" s="146">
        <v>10</v>
      </c>
      <c r="J25" s="81">
        <f t="shared" si="0"/>
        <v>78</v>
      </c>
      <c r="K25" s="134"/>
      <c r="M25" s="82"/>
      <c r="N25" s="82"/>
    </row>
    <row r="26" spans="1:15" ht="24.95" customHeight="1" x14ac:dyDescent="0.25">
      <c r="A26" s="83" t="s">
        <v>20</v>
      </c>
      <c r="B26" s="147">
        <v>7</v>
      </c>
      <c r="C26" s="146">
        <v>10</v>
      </c>
      <c r="D26" s="146">
        <v>10</v>
      </c>
      <c r="E26" s="146">
        <v>2</v>
      </c>
      <c r="F26" s="146">
        <v>7</v>
      </c>
      <c r="G26" s="146">
        <v>13</v>
      </c>
      <c r="H26" s="146">
        <v>26</v>
      </c>
      <c r="I26" s="146">
        <v>9</v>
      </c>
      <c r="J26" s="81">
        <f t="shared" si="0"/>
        <v>84</v>
      </c>
      <c r="K26" s="134"/>
      <c r="M26" s="82"/>
      <c r="N26" s="82"/>
    </row>
    <row r="27" spans="1:15" ht="24.95" customHeight="1" x14ac:dyDescent="0.25">
      <c r="A27" s="83" t="s">
        <v>21</v>
      </c>
      <c r="B27" s="147">
        <v>11</v>
      </c>
      <c r="C27" s="146">
        <v>8</v>
      </c>
      <c r="D27" s="146">
        <v>19</v>
      </c>
      <c r="E27" s="146">
        <v>3</v>
      </c>
      <c r="F27" s="146">
        <v>8</v>
      </c>
      <c r="G27" s="146">
        <v>12</v>
      </c>
      <c r="H27" s="146">
        <v>26</v>
      </c>
      <c r="I27" s="146">
        <v>14</v>
      </c>
      <c r="J27" s="81">
        <f t="shared" si="0"/>
        <v>101</v>
      </c>
      <c r="K27" s="134"/>
      <c r="M27" s="82"/>
      <c r="N27" s="82"/>
    </row>
    <row r="28" spans="1:15" ht="24.95" customHeight="1" x14ac:dyDescent="0.25">
      <c r="A28" s="83" t="s">
        <v>22</v>
      </c>
      <c r="B28" s="147">
        <v>13</v>
      </c>
      <c r="C28" s="146">
        <v>10</v>
      </c>
      <c r="D28" s="146">
        <v>25</v>
      </c>
      <c r="E28" s="146">
        <v>5</v>
      </c>
      <c r="F28" s="146">
        <v>8</v>
      </c>
      <c r="G28" s="146">
        <v>15</v>
      </c>
      <c r="H28" s="146">
        <v>46</v>
      </c>
      <c r="I28" s="146">
        <v>16</v>
      </c>
      <c r="J28" s="81">
        <f t="shared" si="0"/>
        <v>138</v>
      </c>
      <c r="K28" s="134"/>
      <c r="M28" s="82"/>
      <c r="N28" s="82"/>
    </row>
    <row r="29" spans="1:15" ht="24.95" customHeight="1" x14ac:dyDescent="0.25">
      <c r="A29" s="83" t="s">
        <v>23</v>
      </c>
      <c r="B29" s="147">
        <v>8</v>
      </c>
      <c r="C29" s="146">
        <v>7</v>
      </c>
      <c r="D29" s="146">
        <v>14</v>
      </c>
      <c r="E29" s="146">
        <v>2</v>
      </c>
      <c r="F29" s="146">
        <v>6</v>
      </c>
      <c r="G29" s="146">
        <v>11</v>
      </c>
      <c r="H29" s="146">
        <v>27</v>
      </c>
      <c r="I29" s="146">
        <v>9</v>
      </c>
      <c r="J29" s="81">
        <f t="shared" si="0"/>
        <v>84</v>
      </c>
      <c r="K29" s="134"/>
      <c r="M29" s="82"/>
      <c r="N29" s="82"/>
    </row>
    <row r="30" spans="1:15" ht="24.95" customHeight="1" x14ac:dyDescent="0.25">
      <c r="A30" s="83" t="s">
        <v>24</v>
      </c>
      <c r="B30" s="147">
        <v>7</v>
      </c>
      <c r="C30" s="146">
        <v>7</v>
      </c>
      <c r="D30" s="146">
        <v>14</v>
      </c>
      <c r="E30" s="146">
        <v>2</v>
      </c>
      <c r="F30" s="146">
        <v>8</v>
      </c>
      <c r="G30" s="146">
        <v>11</v>
      </c>
      <c r="H30" s="146">
        <v>26</v>
      </c>
      <c r="I30" s="146">
        <v>10</v>
      </c>
      <c r="J30" s="81">
        <f t="shared" si="0"/>
        <v>85</v>
      </c>
      <c r="K30" s="134"/>
      <c r="M30" s="82"/>
      <c r="N30" s="82"/>
    </row>
    <row r="31" spans="1:15" ht="24.95" customHeight="1" x14ac:dyDescent="0.25">
      <c r="A31" s="83" t="s">
        <v>25</v>
      </c>
      <c r="B31" s="147">
        <v>8</v>
      </c>
      <c r="C31" s="146">
        <v>7</v>
      </c>
      <c r="D31" s="146">
        <v>14</v>
      </c>
      <c r="E31" s="146">
        <v>2</v>
      </c>
      <c r="F31" s="146">
        <v>8</v>
      </c>
      <c r="G31" s="146">
        <v>11</v>
      </c>
      <c r="H31" s="146">
        <v>23</v>
      </c>
      <c r="I31" s="146">
        <v>11</v>
      </c>
      <c r="J31" s="81">
        <f t="shared" si="0"/>
        <v>84</v>
      </c>
      <c r="K31" s="134"/>
      <c r="M31" s="82"/>
      <c r="N31" s="82"/>
    </row>
    <row r="32" spans="1:15" ht="24.95" customHeight="1" x14ac:dyDescent="0.25">
      <c r="A32" s="83" t="s">
        <v>26</v>
      </c>
      <c r="B32" s="147">
        <v>7</v>
      </c>
      <c r="C32" s="146">
        <v>6</v>
      </c>
      <c r="D32" s="146">
        <v>10</v>
      </c>
      <c r="E32" s="146">
        <v>3</v>
      </c>
      <c r="F32" s="146">
        <v>5</v>
      </c>
      <c r="G32" s="146">
        <v>12</v>
      </c>
      <c r="H32" s="146">
        <v>23</v>
      </c>
      <c r="I32" s="146">
        <v>10</v>
      </c>
      <c r="J32" s="81">
        <f t="shared" si="0"/>
        <v>76</v>
      </c>
      <c r="K32" s="134"/>
      <c r="M32" s="82"/>
      <c r="N32" s="82"/>
    </row>
    <row r="33" spans="1:14" ht="24.95" customHeight="1" x14ac:dyDescent="0.25">
      <c r="A33" s="83" t="s">
        <v>27</v>
      </c>
      <c r="B33" s="147">
        <v>12</v>
      </c>
      <c r="C33" s="146">
        <v>11</v>
      </c>
      <c r="D33" s="146">
        <v>24</v>
      </c>
      <c r="E33" s="146">
        <v>7</v>
      </c>
      <c r="F33" s="146">
        <v>10</v>
      </c>
      <c r="G33" s="146">
        <v>17</v>
      </c>
      <c r="H33" s="146">
        <v>41</v>
      </c>
      <c r="I33" s="146">
        <v>15</v>
      </c>
      <c r="J33" s="81">
        <f t="shared" si="0"/>
        <v>137</v>
      </c>
      <c r="K33" s="134"/>
      <c r="M33" s="82"/>
      <c r="N33" s="82"/>
    </row>
    <row r="34" spans="1:14" ht="24.95" customHeight="1" x14ac:dyDescent="0.25">
      <c r="A34" s="83" t="s">
        <v>28</v>
      </c>
      <c r="B34" s="147">
        <v>6</v>
      </c>
      <c r="C34" s="146">
        <v>7</v>
      </c>
      <c r="D34" s="146">
        <v>7</v>
      </c>
      <c r="E34" s="146">
        <v>3</v>
      </c>
      <c r="F34" s="146">
        <v>7</v>
      </c>
      <c r="G34" s="146">
        <v>9</v>
      </c>
      <c r="H34" s="146">
        <v>16</v>
      </c>
      <c r="I34" s="146">
        <v>12</v>
      </c>
      <c r="J34" s="81">
        <f t="shared" si="0"/>
        <v>67</v>
      </c>
      <c r="K34" s="134"/>
      <c r="M34" s="82"/>
      <c r="N34" s="82"/>
    </row>
    <row r="35" spans="1:14" ht="24.95" customHeight="1" x14ac:dyDescent="0.25">
      <c r="A35" s="83" t="s">
        <v>29</v>
      </c>
      <c r="B35" s="147">
        <v>6</v>
      </c>
      <c r="C35" s="146">
        <v>6</v>
      </c>
      <c r="D35" s="146">
        <v>4</v>
      </c>
      <c r="E35" s="146">
        <v>2</v>
      </c>
      <c r="F35" s="146">
        <v>6</v>
      </c>
      <c r="G35" s="146">
        <v>8</v>
      </c>
      <c r="H35" s="146">
        <v>12</v>
      </c>
      <c r="I35" s="146">
        <v>10</v>
      </c>
      <c r="J35" s="81">
        <f t="shared" si="0"/>
        <v>54</v>
      </c>
      <c r="K35" s="134"/>
      <c r="M35" s="82"/>
      <c r="N35" s="82"/>
    </row>
    <row r="36" spans="1:14" ht="24.95" customHeight="1" x14ac:dyDescent="0.25">
      <c r="A36" s="83" t="s">
        <v>30</v>
      </c>
      <c r="B36" s="147">
        <v>4</v>
      </c>
      <c r="C36" s="147">
        <v>4</v>
      </c>
      <c r="D36" s="147">
        <v>3</v>
      </c>
      <c r="E36" s="147">
        <v>2</v>
      </c>
      <c r="F36" s="147">
        <v>4</v>
      </c>
      <c r="G36" s="147">
        <v>6</v>
      </c>
      <c r="H36" s="147">
        <v>7</v>
      </c>
      <c r="I36" s="147">
        <v>9</v>
      </c>
      <c r="J36" s="86">
        <f t="shared" si="0"/>
        <v>39</v>
      </c>
      <c r="K36" s="135"/>
      <c r="M36" s="82"/>
      <c r="N36" s="82"/>
    </row>
    <row r="37" spans="1:14" ht="24.95" customHeight="1" x14ac:dyDescent="0.25">
      <c r="A37" s="83" t="s">
        <v>31</v>
      </c>
      <c r="B37" s="147">
        <v>9</v>
      </c>
      <c r="C37" s="146">
        <v>8</v>
      </c>
      <c r="D37" s="146">
        <v>10</v>
      </c>
      <c r="E37" s="146">
        <v>3</v>
      </c>
      <c r="F37" s="146">
        <v>7</v>
      </c>
      <c r="G37" s="146">
        <v>9</v>
      </c>
      <c r="H37" s="146">
        <v>21</v>
      </c>
      <c r="I37" s="146">
        <v>12</v>
      </c>
      <c r="J37" s="81">
        <f t="shared" si="0"/>
        <v>79</v>
      </c>
      <c r="K37" s="134"/>
      <c r="M37" s="82"/>
      <c r="N37" s="82"/>
    </row>
    <row r="38" spans="1:14" ht="24.95" customHeight="1" x14ac:dyDescent="0.25">
      <c r="A38" s="83" t="s">
        <v>32</v>
      </c>
      <c r="B38" s="147">
        <v>5</v>
      </c>
      <c r="C38" s="146">
        <v>8</v>
      </c>
      <c r="D38" s="146">
        <v>6</v>
      </c>
      <c r="E38" s="146">
        <v>2</v>
      </c>
      <c r="F38" s="146">
        <v>6</v>
      </c>
      <c r="G38" s="146">
        <v>8</v>
      </c>
      <c r="H38" s="146">
        <v>18</v>
      </c>
      <c r="I38" s="146">
        <v>11</v>
      </c>
      <c r="J38" s="81">
        <f t="shared" si="0"/>
        <v>64</v>
      </c>
      <c r="K38" s="134"/>
      <c r="M38" s="82"/>
      <c r="N38" s="82"/>
    </row>
    <row r="39" spans="1:14" ht="24.95" customHeight="1" x14ac:dyDescent="0.25">
      <c r="A39" s="83" t="s">
        <v>33</v>
      </c>
      <c r="B39" s="147">
        <v>14</v>
      </c>
      <c r="C39" s="146">
        <v>9</v>
      </c>
      <c r="D39" s="146">
        <v>23</v>
      </c>
      <c r="E39" s="146">
        <v>4</v>
      </c>
      <c r="F39" s="146">
        <v>10</v>
      </c>
      <c r="G39" s="146">
        <v>20</v>
      </c>
      <c r="H39" s="146">
        <v>44</v>
      </c>
      <c r="I39" s="146">
        <v>14</v>
      </c>
      <c r="J39" s="81">
        <f t="shared" si="0"/>
        <v>138</v>
      </c>
      <c r="K39" s="134"/>
      <c r="M39" s="82"/>
      <c r="N39" s="82"/>
    </row>
    <row r="40" spans="1:14" ht="24.95" customHeight="1" x14ac:dyDescent="0.25">
      <c r="A40" s="83" t="s">
        <v>34</v>
      </c>
      <c r="B40" s="147">
        <v>5</v>
      </c>
      <c r="C40" s="146">
        <v>6</v>
      </c>
      <c r="D40" s="146">
        <v>9</v>
      </c>
      <c r="E40" s="146">
        <v>2</v>
      </c>
      <c r="F40" s="146">
        <v>4</v>
      </c>
      <c r="G40" s="146">
        <v>7</v>
      </c>
      <c r="H40" s="146">
        <v>17</v>
      </c>
      <c r="I40" s="146">
        <v>10</v>
      </c>
      <c r="J40" s="81">
        <f t="shared" si="0"/>
        <v>60</v>
      </c>
      <c r="K40" s="134"/>
      <c r="M40" s="82"/>
      <c r="N40" s="82"/>
    </row>
    <row r="41" spans="1:14" ht="24.95" customHeight="1" x14ac:dyDescent="0.25">
      <c r="A41" s="83" t="s">
        <v>35</v>
      </c>
      <c r="B41" s="147">
        <v>6</v>
      </c>
      <c r="C41" s="146">
        <v>5</v>
      </c>
      <c r="D41" s="146">
        <v>8</v>
      </c>
      <c r="E41" s="146">
        <v>2</v>
      </c>
      <c r="F41" s="146">
        <v>8</v>
      </c>
      <c r="G41" s="146">
        <v>8</v>
      </c>
      <c r="H41" s="146">
        <v>20</v>
      </c>
      <c r="I41" s="146">
        <v>10</v>
      </c>
      <c r="J41" s="81">
        <f t="shared" si="0"/>
        <v>67</v>
      </c>
      <c r="K41" s="134"/>
      <c r="M41" s="82"/>
      <c r="N41" s="82"/>
    </row>
    <row r="42" spans="1:14" ht="24.95" customHeight="1" x14ac:dyDescent="0.25">
      <c r="A42" s="83" t="s">
        <v>36</v>
      </c>
      <c r="B42" s="147">
        <v>11</v>
      </c>
      <c r="C42" s="146">
        <v>8</v>
      </c>
      <c r="D42" s="146">
        <v>17</v>
      </c>
      <c r="E42" s="146">
        <v>4</v>
      </c>
      <c r="F42" s="146">
        <v>8</v>
      </c>
      <c r="G42" s="146">
        <v>13</v>
      </c>
      <c r="H42" s="146">
        <v>31</v>
      </c>
      <c r="I42" s="146">
        <v>10</v>
      </c>
      <c r="J42" s="81">
        <f t="shared" si="0"/>
        <v>102</v>
      </c>
      <c r="K42" s="134"/>
      <c r="M42" s="82"/>
      <c r="N42" s="82"/>
    </row>
    <row r="43" spans="1:14" ht="24.95" customHeight="1" x14ac:dyDescent="0.25">
      <c r="A43" s="83" t="s">
        <v>37</v>
      </c>
      <c r="B43" s="147">
        <v>4</v>
      </c>
      <c r="C43" s="146">
        <v>4</v>
      </c>
      <c r="D43" s="146">
        <v>8</v>
      </c>
      <c r="E43" s="146">
        <v>1</v>
      </c>
      <c r="F43" s="146">
        <v>4</v>
      </c>
      <c r="G43" s="146">
        <v>5</v>
      </c>
      <c r="H43" s="146">
        <v>12</v>
      </c>
      <c r="I43" s="146">
        <v>10</v>
      </c>
      <c r="J43" s="81">
        <f t="shared" si="0"/>
        <v>48</v>
      </c>
      <c r="K43" s="134"/>
      <c r="M43" s="82"/>
      <c r="N43" s="82"/>
    </row>
    <row r="44" spans="1:14" ht="24.95" customHeight="1" x14ac:dyDescent="0.25">
      <c r="A44" s="83" t="s">
        <v>38</v>
      </c>
      <c r="B44" s="147">
        <v>4</v>
      </c>
      <c r="C44" s="146">
        <v>2</v>
      </c>
      <c r="D44" s="146">
        <v>6</v>
      </c>
      <c r="E44" s="146">
        <v>2</v>
      </c>
      <c r="F44" s="146">
        <v>4</v>
      </c>
      <c r="G44" s="146">
        <v>7</v>
      </c>
      <c r="H44" s="146">
        <v>9</v>
      </c>
      <c r="I44" s="146">
        <v>9</v>
      </c>
      <c r="J44" s="81">
        <f t="shared" si="0"/>
        <v>43</v>
      </c>
      <c r="K44" s="134"/>
      <c r="M44" s="82"/>
      <c r="N44" s="82"/>
    </row>
    <row r="45" spans="1:14" ht="24.95" customHeight="1" x14ac:dyDescent="0.25">
      <c r="A45" s="83" t="s">
        <v>39</v>
      </c>
      <c r="B45" s="147">
        <v>4</v>
      </c>
      <c r="C45" s="146">
        <v>5</v>
      </c>
      <c r="D45" s="146">
        <v>9</v>
      </c>
      <c r="E45" s="146">
        <v>1</v>
      </c>
      <c r="F45" s="146">
        <v>6</v>
      </c>
      <c r="G45" s="146">
        <v>6</v>
      </c>
      <c r="H45" s="146">
        <v>15</v>
      </c>
      <c r="I45" s="146">
        <v>7</v>
      </c>
      <c r="J45" s="81">
        <f t="shared" si="0"/>
        <v>53</v>
      </c>
      <c r="K45" s="134"/>
      <c r="M45" s="82"/>
      <c r="N45" s="82"/>
    </row>
    <row r="46" spans="1:14" ht="24.95" customHeight="1" x14ac:dyDescent="0.25">
      <c r="A46" s="83" t="s">
        <v>40</v>
      </c>
      <c r="B46" s="147">
        <v>18</v>
      </c>
      <c r="C46" s="146">
        <v>16</v>
      </c>
      <c r="D46" s="146">
        <v>37</v>
      </c>
      <c r="E46" s="146">
        <v>6</v>
      </c>
      <c r="F46" s="146">
        <v>12</v>
      </c>
      <c r="G46" s="146">
        <v>23</v>
      </c>
      <c r="H46" s="146">
        <v>76</v>
      </c>
      <c r="I46" s="146">
        <v>17</v>
      </c>
      <c r="J46" s="81">
        <f t="shared" si="0"/>
        <v>205</v>
      </c>
      <c r="K46" s="134"/>
      <c r="M46" s="82"/>
      <c r="N46" s="82"/>
    </row>
    <row r="47" spans="1:14" ht="24.95" customHeight="1" x14ac:dyDescent="0.25">
      <c r="A47" s="83" t="s">
        <v>42</v>
      </c>
      <c r="B47" s="147">
        <v>6</v>
      </c>
      <c r="C47" s="146">
        <v>5</v>
      </c>
      <c r="D47" s="146">
        <v>14</v>
      </c>
      <c r="E47" s="146">
        <v>2</v>
      </c>
      <c r="F47" s="146">
        <v>8</v>
      </c>
      <c r="G47" s="146">
        <v>12</v>
      </c>
      <c r="H47" s="146">
        <v>18</v>
      </c>
      <c r="I47" s="146">
        <v>11</v>
      </c>
      <c r="J47" s="81">
        <f t="shared" si="0"/>
        <v>76</v>
      </c>
      <c r="K47" s="134"/>
      <c r="M47" s="82"/>
      <c r="N47" s="82"/>
    </row>
    <row r="48" spans="1:14" ht="24.95" customHeight="1" x14ac:dyDescent="0.25">
      <c r="A48" s="83" t="s">
        <v>43</v>
      </c>
      <c r="B48" s="147">
        <v>6</v>
      </c>
      <c r="C48" s="146">
        <v>5</v>
      </c>
      <c r="D48" s="146">
        <v>5</v>
      </c>
      <c r="E48" s="146">
        <v>2</v>
      </c>
      <c r="F48" s="146">
        <v>5</v>
      </c>
      <c r="G48" s="146">
        <v>8</v>
      </c>
      <c r="H48" s="146">
        <v>17</v>
      </c>
      <c r="I48" s="146">
        <v>12</v>
      </c>
      <c r="J48" s="81">
        <f t="shared" si="0"/>
        <v>60</v>
      </c>
      <c r="K48" s="134"/>
      <c r="M48" s="82"/>
      <c r="N48" s="82"/>
    </row>
    <row r="49" spans="1:14" ht="24.95" customHeight="1" x14ac:dyDescent="0.25">
      <c r="A49" s="83" t="s">
        <v>44</v>
      </c>
      <c r="B49" s="147">
        <v>8</v>
      </c>
      <c r="C49" s="146">
        <v>7</v>
      </c>
      <c r="D49" s="146">
        <v>16</v>
      </c>
      <c r="E49" s="146">
        <v>2</v>
      </c>
      <c r="F49" s="146">
        <v>8</v>
      </c>
      <c r="G49" s="146">
        <v>14</v>
      </c>
      <c r="H49" s="146">
        <v>26</v>
      </c>
      <c r="I49" s="146">
        <v>15</v>
      </c>
      <c r="J49" s="81">
        <f t="shared" si="0"/>
        <v>96</v>
      </c>
      <c r="K49" s="134"/>
      <c r="M49" s="82"/>
      <c r="N49" s="82"/>
    </row>
    <row r="50" spans="1:14" ht="24.95" customHeight="1" thickBot="1" x14ac:dyDescent="0.3">
      <c r="A50" s="87" t="s">
        <v>45</v>
      </c>
      <c r="B50" s="150">
        <v>5</v>
      </c>
      <c r="C50" s="151">
        <v>5</v>
      </c>
      <c r="D50" s="152">
        <v>7</v>
      </c>
      <c r="E50" s="152">
        <v>1</v>
      </c>
      <c r="F50" s="152">
        <v>7</v>
      </c>
      <c r="G50" s="152">
        <v>9</v>
      </c>
      <c r="H50" s="152">
        <v>16</v>
      </c>
      <c r="I50" s="152">
        <v>9</v>
      </c>
      <c r="J50" s="88">
        <f t="shared" si="0"/>
        <v>59</v>
      </c>
      <c r="K50" s="129"/>
      <c r="L50" s="133"/>
      <c r="M50" s="82"/>
      <c r="N50" s="82"/>
    </row>
    <row r="51" spans="1:14" ht="37.5" customHeight="1" thickBot="1" x14ac:dyDescent="0.3">
      <c r="A51" s="89" t="s">
        <v>46</v>
      </c>
      <c r="B51" s="90">
        <f t="shared" ref="B51:J51" si="1">SUM(B15:B50)</f>
        <v>327</v>
      </c>
      <c r="C51" s="90">
        <f t="shared" si="1"/>
        <v>300</v>
      </c>
      <c r="D51" s="90">
        <f t="shared" si="1"/>
        <v>568</v>
      </c>
      <c r="E51" s="90">
        <f t="shared" si="1"/>
        <v>125</v>
      </c>
      <c r="F51" s="90">
        <f t="shared" si="1"/>
        <v>282</v>
      </c>
      <c r="G51" s="90">
        <f t="shared" si="1"/>
        <v>445</v>
      </c>
      <c r="H51" s="90">
        <f t="shared" si="1"/>
        <v>1147</v>
      </c>
      <c r="I51" s="90">
        <f t="shared" si="1"/>
        <v>450</v>
      </c>
      <c r="J51" s="90">
        <f t="shared" si="1"/>
        <v>3644</v>
      </c>
      <c r="K51" s="129"/>
      <c r="L51" s="134"/>
    </row>
    <row r="52" spans="1:14" ht="15.75" x14ac:dyDescent="0.25">
      <c r="J52" s="91"/>
      <c r="K52" s="133"/>
    </row>
    <row r="53" spans="1:14" x14ac:dyDescent="0.2">
      <c r="C53" s="82"/>
    </row>
    <row r="54" spans="1:14" x14ac:dyDescent="0.2">
      <c r="C54" s="82"/>
    </row>
  </sheetData>
  <mergeCells count="5">
    <mergeCell ref="A3:J3"/>
    <mergeCell ref="A4:J4"/>
    <mergeCell ref="B9:I9"/>
    <mergeCell ref="B8:I8"/>
    <mergeCell ref="B7:J7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7" orientation="portrait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4">
    <pageSetUpPr fitToPage="1"/>
  </sheetPr>
  <dimension ref="A1:C30"/>
  <sheetViews>
    <sheetView workbookViewId="0">
      <selection activeCell="H24" sqref="H24"/>
    </sheetView>
  </sheetViews>
  <sheetFormatPr defaultRowHeight="12.75" x14ac:dyDescent="0.2"/>
  <cols>
    <col min="1" max="1" width="16" customWidth="1"/>
    <col min="2" max="2" width="83.42578125" customWidth="1"/>
    <col min="3" max="3" width="38.85546875" customWidth="1"/>
  </cols>
  <sheetData>
    <row r="1" spans="1:3" ht="15" x14ac:dyDescent="0.2">
      <c r="C1" s="108"/>
    </row>
    <row r="3" spans="1:3" ht="18" x14ac:dyDescent="0.25">
      <c r="A3" s="184" t="s">
        <v>116</v>
      </c>
      <c r="B3" s="184"/>
      <c r="C3" s="184"/>
    </row>
    <row r="4" spans="1:3" ht="18" x14ac:dyDescent="0.25">
      <c r="A4" s="184" t="s">
        <v>82</v>
      </c>
      <c r="B4" s="184"/>
      <c r="C4" s="184"/>
    </row>
    <row r="6" spans="1:3" ht="24" customHeight="1" thickBot="1" x14ac:dyDescent="0.25"/>
    <row r="7" spans="1:3" ht="21.75" customHeight="1" x14ac:dyDescent="0.25">
      <c r="A7" s="109" t="s">
        <v>83</v>
      </c>
      <c r="B7" s="110" t="s">
        <v>84</v>
      </c>
      <c r="C7" s="109" t="s">
        <v>85</v>
      </c>
    </row>
    <row r="8" spans="1:3" ht="21.75" customHeight="1" x14ac:dyDescent="0.25">
      <c r="A8" s="70" t="s">
        <v>65</v>
      </c>
      <c r="B8" s="111"/>
      <c r="C8" s="70" t="s">
        <v>117</v>
      </c>
    </row>
    <row r="9" spans="1:3" ht="25.5" customHeight="1" thickBot="1" x14ac:dyDescent="0.3">
      <c r="A9" s="112"/>
      <c r="B9" s="113"/>
      <c r="C9" s="112" t="s">
        <v>64</v>
      </c>
    </row>
    <row r="10" spans="1:3" ht="18.75" customHeight="1" thickBot="1" x14ac:dyDescent="0.25">
      <c r="A10" s="78" t="s">
        <v>7</v>
      </c>
      <c r="B10" s="69" t="s">
        <v>86</v>
      </c>
      <c r="C10" s="78">
        <v>1</v>
      </c>
    </row>
    <row r="11" spans="1:3" ht="24.95" customHeight="1" x14ac:dyDescent="0.2">
      <c r="A11" s="114" t="s">
        <v>87</v>
      </c>
      <c r="B11" s="115" t="s">
        <v>88</v>
      </c>
      <c r="C11" s="116">
        <v>1</v>
      </c>
    </row>
    <row r="12" spans="1:3" ht="24.95" customHeight="1" x14ac:dyDescent="0.2">
      <c r="A12" s="117" t="s">
        <v>89</v>
      </c>
      <c r="B12" s="118" t="s">
        <v>90</v>
      </c>
      <c r="C12" s="119">
        <v>2</v>
      </c>
    </row>
    <row r="13" spans="1:3" ht="24.95" customHeight="1" x14ac:dyDescent="0.2">
      <c r="A13" s="117" t="s">
        <v>91</v>
      </c>
      <c r="B13" s="118" t="s">
        <v>92</v>
      </c>
      <c r="C13" s="119">
        <v>40</v>
      </c>
    </row>
    <row r="14" spans="1:3" ht="24.95" customHeight="1" x14ac:dyDescent="0.2">
      <c r="A14" s="117" t="s">
        <v>93</v>
      </c>
      <c r="B14" s="118" t="s">
        <v>94</v>
      </c>
      <c r="C14" s="119">
        <v>42</v>
      </c>
    </row>
    <row r="15" spans="1:3" ht="24.95" customHeight="1" x14ac:dyDescent="0.2">
      <c r="A15" s="117" t="s">
        <v>95</v>
      </c>
      <c r="B15" s="118" t="s">
        <v>96</v>
      </c>
      <c r="C15" s="119">
        <v>20</v>
      </c>
    </row>
    <row r="16" spans="1:3" ht="24.95" customHeight="1" x14ac:dyDescent="0.2">
      <c r="A16" s="117" t="s">
        <v>97</v>
      </c>
      <c r="B16" s="118" t="s">
        <v>115</v>
      </c>
      <c r="C16" s="119">
        <v>27</v>
      </c>
    </row>
    <row r="17" spans="1:3" ht="24.95" customHeight="1" x14ac:dyDescent="0.2">
      <c r="A17" s="117" t="s">
        <v>109</v>
      </c>
      <c r="B17" s="118" t="s">
        <v>110</v>
      </c>
      <c r="C17" s="119">
        <v>24</v>
      </c>
    </row>
    <row r="18" spans="1:3" ht="24.95" customHeight="1" x14ac:dyDescent="0.2">
      <c r="A18" s="117" t="s">
        <v>98</v>
      </c>
      <c r="B18" s="118" t="s">
        <v>99</v>
      </c>
      <c r="C18" s="119">
        <v>767</v>
      </c>
    </row>
    <row r="19" spans="1:3" ht="24.95" customHeight="1" x14ac:dyDescent="0.2">
      <c r="A19" s="117" t="s">
        <v>100</v>
      </c>
      <c r="B19" s="118" t="s">
        <v>101</v>
      </c>
      <c r="C19" s="119">
        <v>103</v>
      </c>
    </row>
    <row r="20" spans="1:3" ht="24.95" customHeight="1" x14ac:dyDescent="0.2">
      <c r="A20" s="117" t="s">
        <v>102</v>
      </c>
      <c r="B20" s="118" t="s">
        <v>103</v>
      </c>
      <c r="C20" s="119">
        <v>135</v>
      </c>
    </row>
    <row r="21" spans="1:3" ht="24.95" customHeight="1" x14ac:dyDescent="0.2">
      <c r="A21" s="117" t="s">
        <v>104</v>
      </c>
      <c r="B21" s="118" t="s">
        <v>105</v>
      </c>
      <c r="C21" s="119">
        <v>106</v>
      </c>
    </row>
    <row r="22" spans="1:3" ht="24.95" customHeight="1" thickBot="1" x14ac:dyDescent="0.25">
      <c r="A22" s="120" t="s">
        <v>113</v>
      </c>
      <c r="B22" s="115" t="s">
        <v>106</v>
      </c>
      <c r="C22" s="116">
        <v>70</v>
      </c>
    </row>
    <row r="23" spans="1:3" ht="40.5" customHeight="1" thickBot="1" x14ac:dyDescent="0.3">
      <c r="A23" s="185" t="s">
        <v>107</v>
      </c>
      <c r="B23" s="186"/>
      <c r="C23" s="121">
        <f>SUM(C11:C22)</f>
        <v>1337</v>
      </c>
    </row>
    <row r="24" spans="1:3" ht="15" x14ac:dyDescent="0.2">
      <c r="A24" s="122"/>
      <c r="B24" s="115"/>
      <c r="C24" s="115"/>
    </row>
    <row r="25" spans="1:3" x14ac:dyDescent="0.2">
      <c r="A25" s="123"/>
    </row>
    <row r="26" spans="1:3" x14ac:dyDescent="0.2">
      <c r="A26" s="123"/>
    </row>
    <row r="27" spans="1:3" x14ac:dyDescent="0.2">
      <c r="A27" s="123"/>
    </row>
    <row r="28" spans="1:3" x14ac:dyDescent="0.2">
      <c r="A28" s="123"/>
    </row>
    <row r="29" spans="1:3" x14ac:dyDescent="0.2">
      <c r="A29" s="123"/>
    </row>
    <row r="30" spans="1:3" x14ac:dyDescent="0.2">
      <c r="A30" s="123"/>
    </row>
  </sheetData>
  <mergeCells count="3">
    <mergeCell ref="A4:C4"/>
    <mergeCell ref="A3:C3"/>
    <mergeCell ref="A23:B23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8" orientation="landscape" horizont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7</vt:i4>
      </vt:variant>
      <vt:variant>
        <vt:lpstr>Pomenované rozsahy</vt:lpstr>
      </vt:variant>
      <vt:variant>
        <vt:i4>1</vt:i4>
      </vt:variant>
    </vt:vector>
  </HeadingPairs>
  <TitlesOfParts>
    <vt:vector size="8" baseType="lpstr">
      <vt:lpstr>za roky-10</vt:lpstr>
      <vt:lpstr>graf 2</vt:lpstr>
      <vt:lpstr>Tab10</vt:lpstr>
      <vt:lpstr>graf 1</vt:lpstr>
      <vt:lpstr>Evid10</vt:lpstr>
      <vt:lpstr>US10</vt:lpstr>
      <vt:lpstr>Hárok1</vt:lpstr>
      <vt:lpstr>'Tab10'!Názvy_tlače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kluckova_m</dc:creator>
  <cp:lastModifiedBy>Mužíková Soňa</cp:lastModifiedBy>
  <cp:lastPrinted>2013-01-21T14:06:07Z</cp:lastPrinted>
  <dcterms:created xsi:type="dcterms:W3CDTF">2011-03-09T13:00:02Z</dcterms:created>
  <dcterms:modified xsi:type="dcterms:W3CDTF">2013-02-05T14:20:58Z</dcterms:modified>
</cp:coreProperties>
</file>